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s2025\AreaComune\TESTI\AMMINISTRAZIONE\SOCIETA' TRASPARENTE\PAGAMENTI E CONSULENZE\2025\"/>
    </mc:Choice>
  </mc:AlternateContent>
  <xr:revisionPtr revIDLastSave="0" documentId="13_ncr:1_{097683E4-C6BA-43B8-8562-E1F30FF4DC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PETTO 2025" sheetId="7" r:id="rId1"/>
  </sheets>
  <definedNames>
    <definedName name="_xlnm._FilterDatabase" localSheetId="0" hidden="1">'PROSPETTO 2025'!$A$8:$I$141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7" l="1"/>
  <c r="B77" i="7"/>
  <c r="A77" i="7"/>
</calcChain>
</file>

<file path=xl/sharedStrings.xml><?xml version="1.0" encoding="utf-8"?>
<sst xmlns="http://schemas.openxmlformats.org/spreadsheetml/2006/main" count="942" uniqueCount="220">
  <si>
    <t>EDENRED ITALIA SRL FOR AN EASIER LIFE</t>
  </si>
  <si>
    <t>ASM - TERNI - AZIENDA SPECIALE MULTISERVIZI</t>
  </si>
  <si>
    <t>COMITALIA SRL</t>
  </si>
  <si>
    <t>ENEL ENERGIA S.P.A.</t>
  </si>
  <si>
    <t>Giungi Valerio</t>
  </si>
  <si>
    <t>KPMG  SPA</t>
  </si>
  <si>
    <t>MEDIA WORLD - MEDIAMARKET SPA</t>
  </si>
  <si>
    <t>VODAFONE ITALIA SPA</t>
  </si>
  <si>
    <t>SFRAPPA STEFANO - DOTTORE COMMERCIALISTA</t>
  </si>
  <si>
    <t>IL SOLE 24ORE SPA</t>
  </si>
  <si>
    <t>SVILUPPUMBRIA S.P.A.</t>
  </si>
  <si>
    <t>TELEPASS SPA</t>
  </si>
  <si>
    <t>UMBRIA ENERGY SPA</t>
  </si>
  <si>
    <t>VEGA SRL - CONSULENZA PER L\'AMBIENTE</t>
  </si>
  <si>
    <t>FP SERVICE SRL</t>
  </si>
  <si>
    <t>BTREE S.R.L.</t>
  </si>
  <si>
    <t>CED-COM SRL SEMPLIFICATA</t>
  </si>
  <si>
    <t>SWING SRL</t>
  </si>
  <si>
    <t>CALVIERI &amp; ASSOCIATI STUDIO LEGALE</t>
  </si>
  <si>
    <t>Vasile Diaconescu</t>
  </si>
  <si>
    <t>APICEHOTELS s.r.l.</t>
  </si>
  <si>
    <t>META S.R.L.</t>
  </si>
  <si>
    <t>Wuerth S.r.l</t>
  </si>
  <si>
    <t>EUTEKNE SPA</t>
  </si>
  <si>
    <t>Amazon EU S.à r.l., Succursale Italiana</t>
  </si>
  <si>
    <t>CREXPERT SRL</t>
  </si>
  <si>
    <t>TANINI MARCO</t>
  </si>
  <si>
    <t>NARCISI AUTO S.R.L.</t>
  </si>
  <si>
    <t>FALCHI &amp; PARTNERS SRL SEMPLIFICATA SOCIO UNICO</t>
  </si>
  <si>
    <t>Lapost Service di Ticchioni R. &amp; C s.a.s</t>
  </si>
  <si>
    <t>UNI EVOLUTION SRL</t>
  </si>
  <si>
    <t>Mamo&amp;Lena S.n.c.</t>
  </si>
  <si>
    <t xml:space="preserve">GEPAFIN Spa </t>
  </si>
  <si>
    <t xml:space="preserve">Obblighi di pubblicazione concernenti i contratti pubblici di lavori, servizi e forniture </t>
  </si>
  <si>
    <t xml:space="preserve">Rif.to:  </t>
  </si>
  <si>
    <t>Rif.to 
documento</t>
  </si>
  <si>
    <t xml:space="preserve">Struttura proponente </t>
  </si>
  <si>
    <t xml:space="preserve">Oggetto </t>
  </si>
  <si>
    <t xml:space="preserve">Modalità di scelta </t>
  </si>
  <si>
    <t xml:space="preserve">Partecipanti </t>
  </si>
  <si>
    <t xml:space="preserve">Aggiudicatario </t>
  </si>
  <si>
    <t>Importo aggiudicazione (quota annua se pluriennale)</t>
  </si>
  <si>
    <t xml:space="preserve">natura e durata </t>
  </si>
  <si>
    <t>cfr. Registro IVA</t>
  </si>
  <si>
    <t>Direzione Generale</t>
  </si>
  <si>
    <t>AFFIDAMENTO DIRETTO</t>
  </si>
  <si>
    <t>LIMITATA ALL'ESPLETAMENTO DELLA PRESTAZIONE RICHIESTA</t>
  </si>
  <si>
    <t>ANNUALE</t>
  </si>
  <si>
    <t>ANNUALE CON RINNOVO AUTOMATICO</t>
  </si>
  <si>
    <t>PLURIENNALE</t>
  </si>
  <si>
    <t xml:space="preserve">AFFITTO SALA </t>
  </si>
  <si>
    <t>UFFICIO STAMPA E CONSULENZA PER COMUNICAZIONE</t>
  </si>
  <si>
    <t>ACQUISTI VARI</t>
  </si>
  <si>
    <t>CONSULENZA GIURIDICA</t>
  </si>
  <si>
    <t>SERVIZI AMMINISTRATIVI</t>
  </si>
  <si>
    <t>FORNITURA MATERIALE CANCELLERIA</t>
  </si>
  <si>
    <t>SERVIZI ATTUARIALI</t>
  </si>
  <si>
    <t>SOFTWARE APPLICATIVO</t>
  </si>
  <si>
    <t>ABBONAMENTO BANCA DATI</t>
  </si>
  <si>
    <t xml:space="preserve">SERVIZI NOLEGGIO ATTREZZATURA </t>
  </si>
  <si>
    <t>ADEMPIMENTI FISCALI</t>
  </si>
  <si>
    <t>SERVIZI CAMERALI</t>
  </si>
  <si>
    <t>CANONI HB</t>
  </si>
  <si>
    <t>SERVIZI NOTARILI</t>
  </si>
  <si>
    <t>SERVIZI POSTALI</t>
  </si>
  <si>
    <t>MANUTENZIONE ESTINTORI</t>
  </si>
  <si>
    <t>SERVIZI RISTORAZIONE</t>
  </si>
  <si>
    <t>PRESIDENTE ODV 231</t>
  </si>
  <si>
    <t>PEDAGGI AUTOSTRADALI</t>
  </si>
  <si>
    <t>SERVIZI TELEFONIA MOBILE</t>
  </si>
  <si>
    <t>FORNITURA ENERGIA ELETTRICA</t>
  </si>
  <si>
    <t>RESPONSABILE PROTEZIONE DATI</t>
  </si>
  <si>
    <t>ASSISTENZA INFORMATICA</t>
  </si>
  <si>
    <t>BUONI PASTO PER DIPENDENTI</t>
  </si>
  <si>
    <t>REVISIONE LEGALE</t>
  </si>
  <si>
    <t>ABBONAMENTI VARI</t>
  </si>
  <si>
    <t>SERVIZI DI STAMPA</t>
  </si>
  <si>
    <t>FUNZIONI AZIENDALI DI CONTROLLO</t>
  </si>
  <si>
    <t>GESTIONE ARCHIVI AZIENDALI</t>
  </si>
  <si>
    <t>SERVIZI LEGALI</t>
  </si>
  <si>
    <t>CANONI LOCAZIONE</t>
  </si>
  <si>
    <t>COMPENSO COMITATO TECNICO</t>
  </si>
  <si>
    <t>SERVIZI NETTEZZA URBANA</t>
  </si>
  <si>
    <t>SERVIZI DI PULIZIA</t>
  </si>
  <si>
    <t>Ristorante Deco di Cardinali Romano e c. snc</t>
  </si>
  <si>
    <t>CTN S.r.l.</t>
  </si>
  <si>
    <t>AVANZI SPA SB</t>
  </si>
  <si>
    <t>GALILEO NETWORK S.p.A.</t>
  </si>
  <si>
    <t>CONSULENZA PROFESSIONALE</t>
  </si>
  <si>
    <t>Importo liquidato nel periodo (IVA inclusa)</t>
  </si>
  <si>
    <t>SERVIZI ORGANIZZAZIONE TRASFERTE</t>
  </si>
  <si>
    <t>SERVIZI SOFTWARE AZIENDALE</t>
  </si>
  <si>
    <t>SERVZI ALBERGHIERI</t>
  </si>
  <si>
    <t>ACQUISTO HARDWARE ED ASSISTENZA INFORMATICA</t>
  </si>
  <si>
    <t>CANONI SOFTWARE</t>
  </si>
  <si>
    <t>(importi IVA inclusa)</t>
  </si>
  <si>
    <t>DILITRUST ITALIA SRL</t>
  </si>
  <si>
    <t>SINAPSI S.R.L.</t>
  </si>
  <si>
    <t>Trenitalia S.p.A.</t>
  </si>
  <si>
    <t>CLOUD FINANCE SRL</t>
  </si>
  <si>
    <t>ENVATO ELEMENTS PTY LTD</t>
  </si>
  <si>
    <t>GAVA di Gavarini Roberto</t>
  </si>
  <si>
    <t>F.lli Marcucci Giancarlo e C Srl</t>
  </si>
  <si>
    <t>Bflows Srl</t>
  </si>
  <si>
    <t>BST IMPIANTI SNC</t>
  </si>
  <si>
    <t>Cerved Group S.p.A.</t>
  </si>
  <si>
    <t>Mairiobis Castro Reyes</t>
  </si>
  <si>
    <t>CULLIGAN ITALIANA SPA</t>
  </si>
  <si>
    <t>MATTEO NUCCI</t>
  </si>
  <si>
    <t>HOTEL ARTEMIDE S.R.L.</t>
  </si>
  <si>
    <t>ETRUSCAFORM SRL</t>
  </si>
  <si>
    <t>Bytewood s.n.c. di Gabrielli Marco &amp; Zagaglia Daria</t>
  </si>
  <si>
    <t>PROGRAMMA RADON S.r.l.</t>
  </si>
  <si>
    <t>Donatella Virili</t>
  </si>
  <si>
    <t>Giovanni Diotallevi</t>
  </si>
  <si>
    <t>AVV. PAOLO FANTUSATI - COMMERCIALISTI LEGALI ASSTO</t>
  </si>
  <si>
    <t>STUDIO CAJANI - PROFESSIONISTI ASSOCIATI</t>
  </si>
  <si>
    <t>MAGRIS SPA</t>
  </si>
  <si>
    <t>CENTROFARC SPA</t>
  </si>
  <si>
    <t>SERVIZI RISTORATIVI SRL</t>
  </si>
  <si>
    <t>SERVIZI MONTAGGIO MOBILIO</t>
  </si>
  <si>
    <t xml:space="preserve">ACQUISTO CONDIZIONATORI </t>
  </si>
  <si>
    <t>FORNITURA MATERIALI PULIZIA</t>
  </si>
  <si>
    <t>ASSISTENZA PROGRAMMA PAGHE</t>
  </si>
  <si>
    <t>CONSULENTE DEL LAVORO</t>
  </si>
  <si>
    <t>CANONE UTILIZZO SOFTWARE</t>
  </si>
  <si>
    <t xml:space="preserve">CORSO FORMAZIONE </t>
  </si>
  <si>
    <t>SPESE MANUTENZIONE IMMOBILE</t>
  </si>
  <si>
    <t>FORNITURA DISTRIBUTORE ACQUA</t>
  </si>
  <si>
    <t>NOLEGGIO AUTO</t>
  </si>
  <si>
    <t>BIGLIETTI TRENO</t>
  </si>
  <si>
    <t>SERVIZI INFORMATICI</t>
  </si>
  <si>
    <t>NOLEGGIO STAMPANTI</t>
  </si>
  <si>
    <t>SISTEMATICA SPA</t>
  </si>
  <si>
    <t>ENEL X ITALIA SRL</t>
  </si>
  <si>
    <t>Cucinaa Srl</t>
  </si>
  <si>
    <t>CASA BLINDO DI SPORTELLINI MICHELE</t>
  </si>
  <si>
    <t>Studio Notarile Associato Sartore - Barbarossa</t>
  </si>
  <si>
    <t>OPENAPI SRL</t>
  </si>
  <si>
    <t>MIP POLITECNICO DI MILANO GRADUATE SCHOOL OF BUSIN</t>
  </si>
  <si>
    <t>NOTAIO BOEMI GIUSEPPE</t>
  </si>
  <si>
    <t>INTESA SANPAOLO PRIVATE BANKING SPA</t>
  </si>
  <si>
    <t>ISTITUTO NAZIONALE PREVIDENZA SOCIALE - INPS, Sede</t>
  </si>
  <si>
    <t>PLURIMA SPA</t>
  </si>
  <si>
    <t>ESSEDIEMME S.R.L.S</t>
  </si>
  <si>
    <t>Tweppy S.p.A.</t>
  </si>
  <si>
    <t>InfoCamere S.C.p.A.</t>
  </si>
  <si>
    <t>Intesa Sanpaolo S.p.a</t>
  </si>
  <si>
    <t>LOW COST SERVICE SRL</t>
  </si>
  <si>
    <t>ENEL X S.R.L.</t>
  </si>
  <si>
    <t>AMAZON EU S ARL</t>
  </si>
  <si>
    <t>Banca d'Italia-Servizio Rilevazioni ed elaborazioni statistiche</t>
  </si>
  <si>
    <t>TAVERNA DEL GUSTO S.R.L.</t>
  </si>
  <si>
    <t>AVVOCATO FILIPPETTI LORENZO</t>
  </si>
  <si>
    <t>L'Alba srl</t>
  </si>
  <si>
    <t>SINSOI SRL - Hotel Leon d'Oro</t>
  </si>
  <si>
    <t>AVV. PIER FRANCESCO VALDINA</t>
  </si>
  <si>
    <t>TRATTORIA LA MORA DI STELLA GIULIA A</t>
  </si>
  <si>
    <t>ECO TECH GROUP SRL</t>
  </si>
  <si>
    <t>CRIF S.p.A.</t>
  </si>
  <si>
    <t>UMBRIA BY CAR DI RICCI MICHELE MATTIA S.A.S.</t>
  </si>
  <si>
    <t>Manpower S.r.l.</t>
  </si>
  <si>
    <t>VERIFONE PAYMENTS BV DBA 2CHECKOUT</t>
  </si>
  <si>
    <t>MELIA - HOTEL INTERNATIONAL S.A. MADRID PRINCESA</t>
  </si>
  <si>
    <t>AMAZON EU SARL - GERMANIA</t>
  </si>
  <si>
    <t>AMAPA SRL</t>
  </si>
  <si>
    <t>TRATTOLIVA SRL</t>
  </si>
  <si>
    <t>PALATINA SRL</t>
  </si>
  <si>
    <t>MADE S.C.A.R.L.</t>
  </si>
  <si>
    <t>GAM SAS DI ANDREA ISACCHI &amp; C.</t>
  </si>
  <si>
    <t>Culligan Italy S.r.l</t>
  </si>
  <si>
    <t>MAZZOLA LUCA</t>
  </si>
  <si>
    <t>Starhotels S.p.A. con socio unico - Metropole, Roma</t>
  </si>
  <si>
    <t>BRUSCHI STEFANIA</t>
  </si>
  <si>
    <t>MARIAGIOVANNA BELARDINELLI</t>
  </si>
  <si>
    <t>CHRISTIAN VENTO</t>
  </si>
  <si>
    <t>RISTORANTE LELE AI CASALI</t>
  </si>
  <si>
    <t>COLOMBI PAOLO</t>
  </si>
  <si>
    <t>ADOBE SYSTEMS SOFTWARE IRELAND LTD</t>
  </si>
  <si>
    <t>DI GIROLAMO GIOVANNI</t>
  </si>
  <si>
    <t>MATTEO BARACANI</t>
  </si>
  <si>
    <t>PROF. ING. PINELLI MICHELE</t>
  </si>
  <si>
    <t>Elahotel S.r.l.</t>
  </si>
  <si>
    <t>DUETORRIHOTELS SPA - H. BRISTOL GENOVA</t>
  </si>
  <si>
    <t>SFCU sistemi formativi confindustria umbria</t>
  </si>
  <si>
    <t>Marte Srl</t>
  </si>
  <si>
    <t>GREENTECH S.R.L.S.</t>
  </si>
  <si>
    <t>RISTORANTE PIZZERIA DA FULVIO SRLS</t>
  </si>
  <si>
    <t>EasyPark Italia Srl</t>
  </si>
  <si>
    <t>O.V.I.T. SRL</t>
  </si>
  <si>
    <t>Anticipay SRL</t>
  </si>
  <si>
    <t>MALVASIA SRLS</t>
  </si>
  <si>
    <t>RISTO FUTURO S.R.L.</t>
  </si>
  <si>
    <t>NOLEGGIARE SRL</t>
  </si>
  <si>
    <t>PELLICANO FRANCESCO</t>
  </si>
  <si>
    <t>MASSINELLI</t>
  </si>
  <si>
    <t>TINEXTA INFOCERT SPA</t>
  </si>
  <si>
    <t>PARADIGMA SRL</t>
  </si>
  <si>
    <t>RM ITALIANTINCENDI SRL</t>
  </si>
  <si>
    <t>STUDIO LEGALE ASSOCIATO DI MARIO NANNARONE BRIZIAR</t>
  </si>
  <si>
    <t>NOTAI ASSOCIATI Filippo Brufani - Valerio Marchesini</t>
  </si>
  <si>
    <t>AVI NEWS AGENZIA VIDEO INFORMAZIONI DI MANCINI FRA</t>
  </si>
  <si>
    <t>VALDINA RODOLFO</t>
  </si>
  <si>
    <t>CRENCA &amp; ASSOCIATI - CONSULENZA ATTUARIALE E DI RI</t>
  </si>
  <si>
    <t>GIOSTRELLI SIMONE</t>
  </si>
  <si>
    <t>Operari Srl S.B. - SOCIETA' BENEFIT</t>
  </si>
  <si>
    <t>ANNO 2025</t>
  </si>
  <si>
    <t>COMPENSO RSPP</t>
  </si>
  <si>
    <t>RIPARAZIONE TELEFONIA</t>
  </si>
  <si>
    <t>SERVIZI ALBERGHIERI</t>
  </si>
  <si>
    <t>LICENZA ANNUALE  ACROBAT PRO</t>
  </si>
  <si>
    <t>PARCHEGGI</t>
  </si>
  <si>
    <t>CONGRESSO</t>
  </si>
  <si>
    <t>ACQUISTO DEFIBTIRILLATORE</t>
  </si>
  <si>
    <t>SPESE LEGALI</t>
  </si>
  <si>
    <t>SERVIZI  VARI</t>
  </si>
  <si>
    <t>RICHIESTA VISITA FISCALE</t>
  </si>
  <si>
    <t>RINNOVO PEC</t>
  </si>
  <si>
    <t>ABBONAMENTO ANALISI CR</t>
  </si>
  <si>
    <t>SERVIZI PROFESSIONALI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</si>
</sst>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Bahnschrift"/>
      <family val="2"/>
    </font>
    <font>
      <b/>
      <sz val="14"/>
      <color theme="1"/>
      <name val="Bahnschrift"/>
      <family val="2"/>
    </font>
    <font>
      <b/>
      <sz val="12"/>
      <color rgb="FF000000"/>
      <name val="Bahnschrift"/>
      <family val="2"/>
    </font>
    <font>
      <sz val="12"/>
      <color rgb="FF000000"/>
      <name val="Bahnschrift"/>
      <family val="2"/>
    </font>
    <font>
      <b/>
      <sz val="10"/>
      <color rgb="FF00000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 wrapText="1"/>
    </xf>
    <xf numFmtId="43" fontId="4" fillId="0" borderId="0" xfId="0" applyNumberFormat="1" applyFont="1"/>
    <xf numFmtId="43" fontId="4" fillId="0" borderId="1" xfId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164" fontId="4" fillId="0" borderId="0" xfId="0" applyNumberFormat="1" applyFont="1"/>
    <xf numFmtId="0" fontId="7" fillId="0" borderId="0" xfId="0" applyFont="1" applyAlignment="1">
      <alignment horizontal="center" wrapText="1"/>
    </xf>
    <xf numFmtId="0" fontId="4" fillId="0" borderId="1" xfId="0" applyFont="1" applyFill="1" applyBorder="1" applyAlignment="1">
      <alignment vertical="center" wrapText="1"/>
    </xf>
  </cellXfs>
  <cellStyles count="4">
    <cellStyle name="Migliaia" xfId="1" builtinId="3"/>
    <cellStyle name="Normale" xfId="0" builtinId="0"/>
    <cellStyle name="Normale 2" xfId="2" xr:uid="{40979A90-499D-4668-9AAD-F66E228A555B}"/>
    <cellStyle name="Normale 3" xfId="3" xr:uid="{B8292216-AB1A-4914-896B-372808091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D3AC-C947-45C6-B3CF-2F48F32D60B3}">
  <dimension ref="A2:AX144"/>
  <sheetViews>
    <sheetView tabSelected="1" workbookViewId="0">
      <pane ySplit="8" topLeftCell="A62" activePane="bottomLeft" state="frozen"/>
      <selection pane="bottomLeft" activeCell="F62" sqref="F62"/>
    </sheetView>
  </sheetViews>
  <sheetFormatPr defaultRowHeight="15" x14ac:dyDescent="0.25"/>
  <cols>
    <col min="1" max="1" width="18.28515625" style="1" customWidth="1"/>
    <col min="2" max="2" width="27.85546875" style="1" customWidth="1"/>
    <col min="3" max="4" width="22.5703125" style="1" customWidth="1"/>
    <col min="5" max="5" width="16.140625" style="1" customWidth="1"/>
    <col min="6" max="6" width="28.85546875" style="1" customWidth="1"/>
    <col min="7" max="7" width="23.28515625" style="1" customWidth="1"/>
    <col min="8" max="8" width="14.7109375" style="1" customWidth="1"/>
    <col min="9" max="9" width="12.85546875" style="1" customWidth="1"/>
  </cols>
  <sheetData>
    <row r="2" spans="1:50" ht="18" x14ac:dyDescent="0.25">
      <c r="A2" s="2" t="s">
        <v>32</v>
      </c>
    </row>
    <row r="4" spans="1:50" ht="15.75" x14ac:dyDescent="0.25">
      <c r="A4" s="3" t="s">
        <v>33</v>
      </c>
      <c r="B4" s="3"/>
      <c r="C4" s="4"/>
      <c r="D4" s="4"/>
      <c r="E4" s="4"/>
    </row>
    <row r="5" spans="1:50" ht="15.75" x14ac:dyDescent="0.25">
      <c r="A5" s="5"/>
      <c r="B5" s="5"/>
      <c r="C5" s="5"/>
      <c r="D5" s="5"/>
      <c r="E5" s="5"/>
    </row>
    <row r="6" spans="1:50" ht="15.75" x14ac:dyDescent="0.25">
      <c r="A6" s="6" t="s">
        <v>34</v>
      </c>
      <c r="B6" s="6" t="s">
        <v>206</v>
      </c>
      <c r="C6" s="23" t="s">
        <v>95</v>
      </c>
      <c r="D6" s="23"/>
      <c r="E6" s="6"/>
    </row>
    <row r="7" spans="1:50" ht="15.75" thickBot="1" x14ac:dyDescent="0.3"/>
    <row r="8" spans="1:50" s="7" customFormat="1" ht="59.25" customHeight="1" thickBot="1" x14ac:dyDescent="0.3">
      <c r="A8" s="17" t="s">
        <v>35</v>
      </c>
      <c r="B8" s="18" t="s">
        <v>36</v>
      </c>
      <c r="C8" s="18" t="s">
        <v>37</v>
      </c>
      <c r="D8" s="18" t="s">
        <v>42</v>
      </c>
      <c r="E8" s="18" t="s">
        <v>38</v>
      </c>
      <c r="F8" s="18" t="s">
        <v>39</v>
      </c>
      <c r="G8" s="18" t="s">
        <v>40</v>
      </c>
      <c r="H8" s="18" t="s">
        <v>41</v>
      </c>
      <c r="I8" s="19" t="s">
        <v>89</v>
      </c>
    </row>
    <row r="9" spans="1:50" s="8" customFormat="1" ht="25.5" x14ac:dyDescent="0.25">
      <c r="A9" s="20" t="s">
        <v>43</v>
      </c>
      <c r="B9" s="20" t="s">
        <v>44</v>
      </c>
      <c r="C9" s="20" t="s">
        <v>210</v>
      </c>
      <c r="D9" s="20" t="s">
        <v>47</v>
      </c>
      <c r="E9" s="20" t="s">
        <v>45</v>
      </c>
      <c r="F9" s="20" t="s">
        <v>178</v>
      </c>
      <c r="G9" s="20" t="s">
        <v>178</v>
      </c>
      <c r="H9" s="21">
        <v>575.76</v>
      </c>
      <c r="I9" s="21">
        <v>575.76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s="8" customFormat="1" ht="51" x14ac:dyDescent="0.25">
      <c r="A10" s="9" t="s">
        <v>43</v>
      </c>
      <c r="B10" s="9" t="s">
        <v>44</v>
      </c>
      <c r="C10" s="9" t="s">
        <v>209</v>
      </c>
      <c r="D10" s="9" t="s">
        <v>46</v>
      </c>
      <c r="E10" s="9" t="s">
        <v>45</v>
      </c>
      <c r="F10" s="9" t="s">
        <v>165</v>
      </c>
      <c r="G10" s="9" t="s">
        <v>165</v>
      </c>
      <c r="H10" s="11">
        <v>120</v>
      </c>
      <c r="I10" s="11">
        <v>120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s="8" customFormat="1" ht="51" x14ac:dyDescent="0.25">
      <c r="A11" s="9" t="s">
        <v>43</v>
      </c>
      <c r="B11" s="9" t="s">
        <v>44</v>
      </c>
      <c r="C11" s="9" t="s">
        <v>52</v>
      </c>
      <c r="D11" s="9" t="s">
        <v>46</v>
      </c>
      <c r="E11" s="9" t="s">
        <v>45</v>
      </c>
      <c r="F11" s="9" t="s">
        <v>150</v>
      </c>
      <c r="G11" s="9" t="s">
        <v>150</v>
      </c>
      <c r="H11" s="16">
        <v>2.2000000000000002</v>
      </c>
      <c r="I11" s="16">
        <v>2.2000000000000002</v>
      </c>
    </row>
    <row r="12" spans="1:50" s="8" customFormat="1" ht="51" x14ac:dyDescent="0.25">
      <c r="A12" s="9" t="s">
        <v>43</v>
      </c>
      <c r="B12" s="9" t="s">
        <v>44</v>
      </c>
      <c r="C12" s="9" t="s">
        <v>52</v>
      </c>
      <c r="D12" s="9" t="s">
        <v>46</v>
      </c>
      <c r="E12" s="9" t="s">
        <v>45</v>
      </c>
      <c r="F12" s="9" t="s">
        <v>24</v>
      </c>
      <c r="G12" s="9" t="s">
        <v>24</v>
      </c>
      <c r="H12" s="16">
        <v>59.78</v>
      </c>
      <c r="I12" s="16">
        <v>59.78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s="8" customFormat="1" ht="51" x14ac:dyDescent="0.25">
      <c r="A13" s="9" t="s">
        <v>43</v>
      </c>
      <c r="B13" s="9" t="s">
        <v>44</v>
      </c>
      <c r="C13" s="9" t="s">
        <v>52</v>
      </c>
      <c r="D13" s="9" t="s">
        <v>46</v>
      </c>
      <c r="E13" s="9" t="s">
        <v>45</v>
      </c>
      <c r="F13" s="9" t="s">
        <v>164</v>
      </c>
      <c r="G13" s="9" t="s">
        <v>164</v>
      </c>
      <c r="H13" s="16">
        <v>78.64</v>
      </c>
      <c r="I13" s="16">
        <v>78.64</v>
      </c>
    </row>
    <row r="14" spans="1:50" s="8" customFormat="1" ht="48" customHeight="1" x14ac:dyDescent="0.25">
      <c r="A14" s="24" t="s">
        <v>43</v>
      </c>
      <c r="B14" s="24" t="s">
        <v>44</v>
      </c>
      <c r="C14" s="24" t="s">
        <v>58</v>
      </c>
      <c r="D14" s="24" t="s">
        <v>46</v>
      </c>
      <c r="E14" s="24" t="s">
        <v>45</v>
      </c>
      <c r="F14" s="24" t="s">
        <v>190</v>
      </c>
      <c r="G14" s="24" t="s">
        <v>190</v>
      </c>
      <c r="H14" s="11">
        <v>5978</v>
      </c>
      <c r="I14" s="11">
        <v>5978</v>
      </c>
    </row>
    <row r="15" spans="1:50" s="8" customFormat="1" ht="51" x14ac:dyDescent="0.25">
      <c r="A15" s="9" t="s">
        <v>43</v>
      </c>
      <c r="B15" s="9" t="s">
        <v>44</v>
      </c>
      <c r="C15" s="9" t="s">
        <v>50</v>
      </c>
      <c r="D15" s="9" t="s">
        <v>46</v>
      </c>
      <c r="E15" s="9" t="s">
        <v>45</v>
      </c>
      <c r="F15" s="9" t="s">
        <v>20</v>
      </c>
      <c r="G15" s="9" t="s">
        <v>20</v>
      </c>
      <c r="H15" s="16">
        <v>606.5</v>
      </c>
      <c r="I15" s="16">
        <v>606.5</v>
      </c>
    </row>
    <row r="16" spans="1:50" s="8" customFormat="1" ht="25.5" x14ac:dyDescent="0.25">
      <c r="A16" s="9" t="s">
        <v>43</v>
      </c>
      <c r="B16" s="9" t="s">
        <v>44</v>
      </c>
      <c r="C16" s="9" t="s">
        <v>82</v>
      </c>
      <c r="D16" s="9" t="s">
        <v>49</v>
      </c>
      <c r="E16" s="9" t="s">
        <v>45</v>
      </c>
      <c r="F16" s="9" t="s">
        <v>1</v>
      </c>
      <c r="G16" s="9" t="s">
        <v>1</v>
      </c>
      <c r="H16" s="16">
        <v>126.03</v>
      </c>
      <c r="I16" s="16">
        <v>126.03000000000009</v>
      </c>
    </row>
    <row r="17" spans="1:50" s="8" customFormat="1" ht="51" x14ac:dyDescent="0.25">
      <c r="A17" s="9" t="s">
        <v>43</v>
      </c>
      <c r="B17" s="9" t="s">
        <v>44</v>
      </c>
      <c r="C17" s="9" t="s">
        <v>88</v>
      </c>
      <c r="D17" s="9" t="s">
        <v>46</v>
      </c>
      <c r="E17" s="9" t="s">
        <v>45</v>
      </c>
      <c r="F17" s="9" t="s">
        <v>86</v>
      </c>
      <c r="G17" s="9" t="s">
        <v>86</v>
      </c>
      <c r="H17" s="16">
        <v>3660</v>
      </c>
      <c r="I17" s="16">
        <v>3660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s="8" customFormat="1" ht="51" x14ac:dyDescent="0.25">
      <c r="A18" s="9" t="s">
        <v>43</v>
      </c>
      <c r="B18" s="9" t="s">
        <v>44</v>
      </c>
      <c r="C18" s="9" t="s">
        <v>51</v>
      </c>
      <c r="D18" s="9" t="s">
        <v>46</v>
      </c>
      <c r="E18" s="9" t="s">
        <v>45</v>
      </c>
      <c r="F18" s="9" t="s">
        <v>201</v>
      </c>
      <c r="G18" s="9" t="s">
        <v>201</v>
      </c>
      <c r="H18" s="16">
        <v>9760</v>
      </c>
      <c r="I18" s="16">
        <v>9760</v>
      </c>
    </row>
    <row r="19" spans="1:50" s="8" customFormat="1" ht="51" x14ac:dyDescent="0.25">
      <c r="A19" s="9" t="s">
        <v>43</v>
      </c>
      <c r="B19" s="9" t="s">
        <v>44</v>
      </c>
      <c r="C19" s="9" t="s">
        <v>79</v>
      </c>
      <c r="D19" s="9" t="s">
        <v>46</v>
      </c>
      <c r="E19" s="9" t="s">
        <v>45</v>
      </c>
      <c r="F19" s="9" t="s">
        <v>115</v>
      </c>
      <c r="G19" s="9" t="s">
        <v>115</v>
      </c>
      <c r="H19" s="16">
        <v>25657.26</v>
      </c>
      <c r="I19" s="16">
        <v>25657.26</v>
      </c>
    </row>
    <row r="20" spans="1:50" s="8" customFormat="1" ht="51" x14ac:dyDescent="0.25">
      <c r="A20" s="9" t="s">
        <v>43</v>
      </c>
      <c r="B20" s="9" t="s">
        <v>44</v>
      </c>
      <c r="C20" s="9" t="s">
        <v>79</v>
      </c>
      <c r="D20" s="9" t="s">
        <v>46</v>
      </c>
      <c r="E20" s="9" t="s">
        <v>45</v>
      </c>
      <c r="F20" s="9" t="s">
        <v>156</v>
      </c>
      <c r="G20" s="9" t="s">
        <v>156</v>
      </c>
      <c r="H20" s="16">
        <v>44973.54</v>
      </c>
      <c r="I20" s="16">
        <v>44973.54</v>
      </c>
    </row>
    <row r="21" spans="1:50" s="8" customFormat="1" ht="51" x14ac:dyDescent="0.25">
      <c r="A21" s="9" t="s">
        <v>43</v>
      </c>
      <c r="B21" s="9" t="s">
        <v>44</v>
      </c>
      <c r="C21" s="9" t="s">
        <v>79</v>
      </c>
      <c r="D21" s="9" t="s">
        <v>46</v>
      </c>
      <c r="E21" s="9" t="s">
        <v>45</v>
      </c>
      <c r="F21" s="9" t="s">
        <v>153</v>
      </c>
      <c r="G21" s="9" t="s">
        <v>153</v>
      </c>
      <c r="H21" s="16">
        <v>11784.62</v>
      </c>
      <c r="I21" s="16">
        <v>11784.619999999999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s="8" customFormat="1" ht="51" x14ac:dyDescent="0.25">
      <c r="A22" s="9" t="s">
        <v>43</v>
      </c>
      <c r="B22" s="9" t="s">
        <v>44</v>
      </c>
      <c r="C22" s="9" t="s">
        <v>215</v>
      </c>
      <c r="D22" s="9" t="s">
        <v>46</v>
      </c>
      <c r="E22" s="9" t="s">
        <v>45</v>
      </c>
      <c r="F22" s="9" t="s">
        <v>151</v>
      </c>
      <c r="G22" s="9" t="s">
        <v>151</v>
      </c>
      <c r="H22" s="11">
        <v>379.83</v>
      </c>
      <c r="I22" s="11">
        <v>379.83</v>
      </c>
    </row>
    <row r="23" spans="1:50" s="8" customFormat="1" ht="25.5" x14ac:dyDescent="0.25">
      <c r="A23" s="9" t="s">
        <v>43</v>
      </c>
      <c r="B23" s="9" t="s">
        <v>44</v>
      </c>
      <c r="C23" s="9" t="s">
        <v>131</v>
      </c>
      <c r="D23" s="9" t="s">
        <v>49</v>
      </c>
      <c r="E23" s="9" t="s">
        <v>45</v>
      </c>
      <c r="F23" s="9" t="s">
        <v>103</v>
      </c>
      <c r="G23" s="9" t="s">
        <v>103</v>
      </c>
      <c r="H23" s="16">
        <v>122732</v>
      </c>
      <c r="I23" s="16">
        <v>122732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12" customFormat="1" ht="51" x14ac:dyDescent="0.25">
      <c r="A24" s="9" t="s">
        <v>43</v>
      </c>
      <c r="B24" s="9" t="s">
        <v>44</v>
      </c>
      <c r="C24" s="9" t="s">
        <v>219</v>
      </c>
      <c r="D24" s="9" t="s">
        <v>46</v>
      </c>
      <c r="E24" s="9" t="s">
        <v>45</v>
      </c>
      <c r="F24" s="9" t="s">
        <v>173</v>
      </c>
      <c r="G24" s="9" t="s">
        <v>173</v>
      </c>
      <c r="H24" s="11">
        <v>800</v>
      </c>
      <c r="I24" s="11">
        <v>800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8" customFormat="1" ht="51" x14ac:dyDescent="0.25">
      <c r="A25" s="9" t="s">
        <v>43</v>
      </c>
      <c r="B25" s="9" t="s">
        <v>44</v>
      </c>
      <c r="C25" s="9" t="s">
        <v>127</v>
      </c>
      <c r="D25" s="9" t="s">
        <v>46</v>
      </c>
      <c r="E25" s="9" t="s">
        <v>45</v>
      </c>
      <c r="F25" s="9" t="s">
        <v>104</v>
      </c>
      <c r="G25" s="9" t="s">
        <v>104</v>
      </c>
      <c r="H25" s="11">
        <v>60</v>
      </c>
      <c r="I25" s="11">
        <v>60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8" customFormat="1" ht="25.5" x14ac:dyDescent="0.25">
      <c r="A26" s="9" t="s">
        <v>43</v>
      </c>
      <c r="B26" s="9" t="s">
        <v>44</v>
      </c>
      <c r="C26" s="9" t="s">
        <v>72</v>
      </c>
      <c r="D26" s="9" t="s">
        <v>49</v>
      </c>
      <c r="E26" s="9" t="s">
        <v>45</v>
      </c>
      <c r="F26" s="9" t="s">
        <v>15</v>
      </c>
      <c r="G26" s="9" t="s">
        <v>15</v>
      </c>
      <c r="H26" s="16">
        <v>497.76</v>
      </c>
      <c r="I26" s="16">
        <v>497.76</v>
      </c>
    </row>
    <row r="27" spans="1:50" s="8" customFormat="1" ht="51" x14ac:dyDescent="0.25">
      <c r="A27" s="9" t="s">
        <v>43</v>
      </c>
      <c r="B27" s="9" t="s">
        <v>44</v>
      </c>
      <c r="C27" s="9" t="s">
        <v>208</v>
      </c>
      <c r="D27" s="9" t="s">
        <v>46</v>
      </c>
      <c r="E27" s="9" t="s">
        <v>45</v>
      </c>
      <c r="F27" s="9" t="s">
        <v>111</v>
      </c>
      <c r="G27" s="9" t="s">
        <v>111</v>
      </c>
      <c r="H27" s="11">
        <v>265</v>
      </c>
      <c r="I27" s="11">
        <v>265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8" customFormat="1" ht="51" x14ac:dyDescent="0.25">
      <c r="A28" s="9" t="s">
        <v>43</v>
      </c>
      <c r="B28" s="9" t="s">
        <v>44</v>
      </c>
      <c r="C28" s="9" t="s">
        <v>53</v>
      </c>
      <c r="D28" s="9" t="s">
        <v>46</v>
      </c>
      <c r="E28" s="9" t="s">
        <v>45</v>
      </c>
      <c r="F28" s="9" t="s">
        <v>18</v>
      </c>
      <c r="G28" s="9" t="s">
        <v>18</v>
      </c>
      <c r="H28" s="16">
        <v>18545.560000000001</v>
      </c>
      <c r="I28" s="16">
        <v>18545.560000000001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8" customFormat="1" ht="51" x14ac:dyDescent="0.25">
      <c r="A29" s="9" t="s">
        <v>43</v>
      </c>
      <c r="B29" s="9" t="s">
        <v>44</v>
      </c>
      <c r="C29" s="9" t="s">
        <v>52</v>
      </c>
      <c r="D29" s="9" t="s">
        <v>46</v>
      </c>
      <c r="E29" s="9" t="s">
        <v>45</v>
      </c>
      <c r="F29" s="9" t="s">
        <v>136</v>
      </c>
      <c r="G29" s="9" t="s">
        <v>136</v>
      </c>
      <c r="H29" s="16">
        <v>183</v>
      </c>
      <c r="I29" s="16">
        <v>183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s="8" customFormat="1" ht="25.5" x14ac:dyDescent="0.25">
      <c r="A30" s="9" t="s">
        <v>43</v>
      </c>
      <c r="B30" s="9" t="s">
        <v>44</v>
      </c>
      <c r="C30" s="9" t="s">
        <v>54</v>
      </c>
      <c r="D30" s="9" t="s">
        <v>49</v>
      </c>
      <c r="E30" s="9" t="s">
        <v>45</v>
      </c>
      <c r="F30" s="9" t="s">
        <v>16</v>
      </c>
      <c r="G30" s="9" t="s">
        <v>16</v>
      </c>
      <c r="H30" s="16">
        <v>305</v>
      </c>
      <c r="I30" s="16">
        <v>305</v>
      </c>
    </row>
    <row r="31" spans="1:50" s="8" customFormat="1" ht="51" x14ac:dyDescent="0.25">
      <c r="A31" s="9" t="s">
        <v>43</v>
      </c>
      <c r="B31" s="9" t="s">
        <v>44</v>
      </c>
      <c r="C31" s="9" t="s">
        <v>122</v>
      </c>
      <c r="D31" s="9" t="s">
        <v>46</v>
      </c>
      <c r="E31" s="9" t="s">
        <v>45</v>
      </c>
      <c r="F31" s="9" t="s">
        <v>118</v>
      </c>
      <c r="G31" s="9" t="s">
        <v>118</v>
      </c>
      <c r="H31" s="16">
        <v>2784.1499999999996</v>
      </c>
      <c r="I31" s="16">
        <v>2784.1499999999996</v>
      </c>
    </row>
    <row r="32" spans="1:50" s="8" customFormat="1" ht="25.5" x14ac:dyDescent="0.25">
      <c r="A32" s="9" t="s">
        <v>43</v>
      </c>
      <c r="B32" s="9" t="s">
        <v>44</v>
      </c>
      <c r="C32" s="9" t="s">
        <v>58</v>
      </c>
      <c r="D32" s="9" t="s">
        <v>49</v>
      </c>
      <c r="E32" s="9" t="s">
        <v>45</v>
      </c>
      <c r="F32" s="9" t="s">
        <v>105</v>
      </c>
      <c r="G32" s="9" t="s">
        <v>105</v>
      </c>
      <c r="H32" s="11">
        <v>23546</v>
      </c>
      <c r="I32" s="11">
        <v>23546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s="8" customFormat="1" ht="51" x14ac:dyDescent="0.25">
      <c r="A33" s="9" t="s">
        <v>43</v>
      </c>
      <c r="B33" s="9" t="s">
        <v>44</v>
      </c>
      <c r="C33" s="9" t="s">
        <v>126</v>
      </c>
      <c r="D33" s="9" t="s">
        <v>46</v>
      </c>
      <c r="E33" s="9" t="s">
        <v>45</v>
      </c>
      <c r="F33" s="9" t="s">
        <v>175</v>
      </c>
      <c r="G33" s="9" t="s">
        <v>175</v>
      </c>
      <c r="H33" s="11">
        <v>330</v>
      </c>
      <c r="I33" s="11">
        <v>330</v>
      </c>
    </row>
    <row r="34" spans="1:50" s="8" customFormat="1" ht="51" x14ac:dyDescent="0.25">
      <c r="A34" s="9" t="s">
        <v>43</v>
      </c>
      <c r="B34" s="9" t="s">
        <v>44</v>
      </c>
      <c r="C34" s="9" t="s">
        <v>75</v>
      </c>
      <c r="D34" s="9" t="s">
        <v>46</v>
      </c>
      <c r="E34" s="9" t="s">
        <v>45</v>
      </c>
      <c r="F34" s="9" t="s">
        <v>99</v>
      </c>
      <c r="G34" s="9" t="s">
        <v>99</v>
      </c>
      <c r="H34" s="16">
        <v>1157.78</v>
      </c>
      <c r="I34" s="16">
        <v>1157.78</v>
      </c>
    </row>
    <row r="35" spans="1:50" s="8" customFormat="1" ht="51" x14ac:dyDescent="0.25">
      <c r="A35" s="9" t="s">
        <v>43</v>
      </c>
      <c r="B35" s="9" t="s">
        <v>44</v>
      </c>
      <c r="C35" s="9" t="s">
        <v>219</v>
      </c>
      <c r="D35" s="9" t="s">
        <v>46</v>
      </c>
      <c r="E35" s="9" t="s">
        <v>45</v>
      </c>
      <c r="F35" s="9" t="s">
        <v>177</v>
      </c>
      <c r="G35" s="9" t="s">
        <v>177</v>
      </c>
      <c r="H35" s="11">
        <v>4000</v>
      </c>
      <c r="I35" s="11">
        <v>4000</v>
      </c>
    </row>
    <row r="36" spans="1:50" s="8" customFormat="1" ht="51" x14ac:dyDescent="0.25">
      <c r="A36" s="9" t="s">
        <v>43</v>
      </c>
      <c r="B36" s="9" t="s">
        <v>44</v>
      </c>
      <c r="C36" s="9" t="s">
        <v>55</v>
      </c>
      <c r="D36" s="9" t="s">
        <v>46</v>
      </c>
      <c r="E36" s="9" t="s">
        <v>45</v>
      </c>
      <c r="F36" s="9" t="s">
        <v>2</v>
      </c>
      <c r="G36" s="9" t="s">
        <v>2</v>
      </c>
      <c r="H36" s="16">
        <v>3815.1899999999996</v>
      </c>
      <c r="I36" s="16">
        <v>3815.1899999999996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s="8" customFormat="1" ht="38.25" x14ac:dyDescent="0.25">
      <c r="A37" s="9" t="s">
        <v>43</v>
      </c>
      <c r="B37" s="9" t="s">
        <v>44</v>
      </c>
      <c r="C37" s="9" t="s">
        <v>56</v>
      </c>
      <c r="D37" s="9" t="s">
        <v>49</v>
      </c>
      <c r="E37" s="9" t="s">
        <v>45</v>
      </c>
      <c r="F37" s="9" t="s">
        <v>203</v>
      </c>
      <c r="G37" s="9" t="s">
        <v>203</v>
      </c>
      <c r="H37" s="16">
        <v>845.87</v>
      </c>
      <c r="I37" s="16">
        <v>845.87</v>
      </c>
    </row>
    <row r="38" spans="1:50" s="8" customFormat="1" ht="25.5" x14ac:dyDescent="0.25">
      <c r="A38" s="9" t="s">
        <v>43</v>
      </c>
      <c r="B38" s="9" t="s">
        <v>44</v>
      </c>
      <c r="C38" s="9" t="s">
        <v>57</v>
      </c>
      <c r="D38" s="9" t="s">
        <v>49</v>
      </c>
      <c r="E38" s="9" t="s">
        <v>45</v>
      </c>
      <c r="F38" s="9" t="s">
        <v>25</v>
      </c>
      <c r="G38" s="9" t="s">
        <v>25</v>
      </c>
      <c r="H38" s="16">
        <v>6100</v>
      </c>
      <c r="I38" s="16">
        <v>6100</v>
      </c>
    </row>
    <row r="39" spans="1:50" s="8" customFormat="1" ht="51" x14ac:dyDescent="0.25">
      <c r="A39" s="9" t="s">
        <v>43</v>
      </c>
      <c r="B39" s="9" t="s">
        <v>44</v>
      </c>
      <c r="C39" s="9" t="s">
        <v>126</v>
      </c>
      <c r="D39" s="9" t="s">
        <v>46</v>
      </c>
      <c r="E39" s="9" t="s">
        <v>45</v>
      </c>
      <c r="F39" s="9" t="s">
        <v>159</v>
      </c>
      <c r="G39" s="9" t="s">
        <v>159</v>
      </c>
      <c r="H39" s="11">
        <v>585.6</v>
      </c>
      <c r="I39" s="11">
        <v>585.6</v>
      </c>
    </row>
    <row r="40" spans="1:50" s="8" customFormat="1" ht="51" x14ac:dyDescent="0.25">
      <c r="A40" s="9" t="s">
        <v>43</v>
      </c>
      <c r="B40" s="9" t="s">
        <v>44</v>
      </c>
      <c r="C40" s="9" t="s">
        <v>90</v>
      </c>
      <c r="D40" s="9" t="s">
        <v>46</v>
      </c>
      <c r="E40" s="9" t="s">
        <v>45</v>
      </c>
      <c r="F40" s="9" t="s">
        <v>85</v>
      </c>
      <c r="G40" s="9" t="s">
        <v>85</v>
      </c>
      <c r="H40" s="11">
        <v>4348.6400000000003</v>
      </c>
      <c r="I40" s="11">
        <v>3501.4700000000003</v>
      </c>
    </row>
    <row r="41" spans="1:50" s="8" customFormat="1" ht="51" x14ac:dyDescent="0.25">
      <c r="A41" s="9" t="s">
        <v>43</v>
      </c>
      <c r="B41" s="9" t="s">
        <v>44</v>
      </c>
      <c r="C41" s="9" t="s">
        <v>66</v>
      </c>
      <c r="D41" s="9" t="s">
        <v>46</v>
      </c>
      <c r="E41" s="9" t="s">
        <v>45</v>
      </c>
      <c r="F41" s="9" t="s">
        <v>135</v>
      </c>
      <c r="G41" s="9" t="s">
        <v>135</v>
      </c>
      <c r="H41" s="16">
        <v>162.5</v>
      </c>
      <c r="I41" s="16">
        <v>162.5</v>
      </c>
    </row>
    <row r="42" spans="1:50" s="8" customFormat="1" ht="51" x14ac:dyDescent="0.25">
      <c r="A42" s="9" t="s">
        <v>43</v>
      </c>
      <c r="B42" s="9" t="s">
        <v>44</v>
      </c>
      <c r="C42" s="9" t="s">
        <v>128</v>
      </c>
      <c r="D42" s="9" t="s">
        <v>46</v>
      </c>
      <c r="E42" s="9" t="s">
        <v>45</v>
      </c>
      <c r="F42" s="9" t="s">
        <v>107</v>
      </c>
      <c r="G42" s="9" t="s">
        <v>107</v>
      </c>
      <c r="H42" s="16">
        <v>131.76</v>
      </c>
      <c r="I42" s="16">
        <v>131.76</v>
      </c>
    </row>
    <row r="43" spans="1:50" s="8" customFormat="1" ht="51" x14ac:dyDescent="0.25">
      <c r="A43" s="9" t="s">
        <v>43</v>
      </c>
      <c r="B43" s="9" t="s">
        <v>44</v>
      </c>
      <c r="C43" s="9" t="s">
        <v>128</v>
      </c>
      <c r="D43" s="9" t="s">
        <v>46</v>
      </c>
      <c r="E43" s="9" t="s">
        <v>45</v>
      </c>
      <c r="F43" s="9" t="s">
        <v>170</v>
      </c>
      <c r="G43" s="9" t="s">
        <v>170</v>
      </c>
      <c r="H43" s="16">
        <v>1478.6399999999999</v>
      </c>
      <c r="I43" s="16">
        <v>1478.64</v>
      </c>
    </row>
    <row r="44" spans="1:50" s="8" customFormat="1" ht="51" x14ac:dyDescent="0.25">
      <c r="A44" s="9" t="s">
        <v>43</v>
      </c>
      <c r="B44" s="9" t="s">
        <v>44</v>
      </c>
      <c r="C44" s="9" t="s">
        <v>219</v>
      </c>
      <c r="D44" s="9" t="s">
        <v>46</v>
      </c>
      <c r="E44" s="9" t="s">
        <v>45</v>
      </c>
      <c r="F44" s="9" t="s">
        <v>179</v>
      </c>
      <c r="G44" s="9" t="s">
        <v>179</v>
      </c>
      <c r="H44" s="11">
        <v>800</v>
      </c>
      <c r="I44" s="11">
        <v>800</v>
      </c>
    </row>
    <row r="45" spans="1:50" s="8" customFormat="1" ht="25.5" x14ac:dyDescent="0.25">
      <c r="A45" s="9" t="s">
        <v>43</v>
      </c>
      <c r="B45" s="9" t="s">
        <v>44</v>
      </c>
      <c r="C45" s="9" t="s">
        <v>125</v>
      </c>
      <c r="D45" s="9" t="s">
        <v>48</v>
      </c>
      <c r="E45" s="9" t="s">
        <v>45</v>
      </c>
      <c r="F45" s="9" t="s">
        <v>96</v>
      </c>
      <c r="G45" s="9" t="s">
        <v>96</v>
      </c>
      <c r="H45" s="16">
        <v>10176.02</v>
      </c>
      <c r="I45" s="16">
        <v>10176.02</v>
      </c>
    </row>
    <row r="46" spans="1:50" s="8" customFormat="1" ht="51" x14ac:dyDescent="0.25">
      <c r="A46" s="9" t="s">
        <v>43</v>
      </c>
      <c r="B46" s="9" t="s">
        <v>44</v>
      </c>
      <c r="C46" s="9" t="s">
        <v>79</v>
      </c>
      <c r="D46" s="9" t="s">
        <v>46</v>
      </c>
      <c r="E46" s="9" t="s">
        <v>45</v>
      </c>
      <c r="F46" s="9" t="s">
        <v>113</v>
      </c>
      <c r="G46" s="9" t="s">
        <v>113</v>
      </c>
      <c r="H46" s="16">
        <v>3309.29</v>
      </c>
      <c r="I46" s="16">
        <v>3309.29</v>
      </c>
    </row>
    <row r="47" spans="1:50" s="8" customFormat="1" ht="51" x14ac:dyDescent="0.25">
      <c r="A47" s="9" t="s">
        <v>43</v>
      </c>
      <c r="B47" s="9" t="s">
        <v>44</v>
      </c>
      <c r="C47" s="9" t="s">
        <v>92</v>
      </c>
      <c r="D47" s="9" t="s">
        <v>46</v>
      </c>
      <c r="E47" s="9" t="s">
        <v>45</v>
      </c>
      <c r="F47" s="9" t="s">
        <v>183</v>
      </c>
      <c r="G47" s="9" t="s">
        <v>183</v>
      </c>
      <c r="H47" s="16">
        <v>232</v>
      </c>
      <c r="I47" s="16">
        <v>232</v>
      </c>
    </row>
    <row r="48" spans="1:50" s="8" customFormat="1" ht="51" x14ac:dyDescent="0.25">
      <c r="A48" s="9" t="s">
        <v>43</v>
      </c>
      <c r="B48" s="9" t="s">
        <v>44</v>
      </c>
      <c r="C48" s="9" t="s">
        <v>211</v>
      </c>
      <c r="D48" s="9" t="s">
        <v>46</v>
      </c>
      <c r="E48" s="9" t="s">
        <v>45</v>
      </c>
      <c r="F48" s="9" t="s">
        <v>188</v>
      </c>
      <c r="G48" s="9" t="s">
        <v>188</v>
      </c>
      <c r="H48" s="11">
        <v>22.088999999999999</v>
      </c>
      <c r="I48" s="11">
        <v>13.46</v>
      </c>
    </row>
    <row r="49" spans="1:50" s="8" customFormat="1" ht="51" x14ac:dyDescent="0.25">
      <c r="A49" s="9" t="s">
        <v>43</v>
      </c>
      <c r="B49" s="9" t="s">
        <v>44</v>
      </c>
      <c r="C49" s="9" t="s">
        <v>126</v>
      </c>
      <c r="D49" s="9" t="s">
        <v>46</v>
      </c>
      <c r="E49" s="9" t="s">
        <v>45</v>
      </c>
      <c r="F49" s="9" t="s">
        <v>158</v>
      </c>
      <c r="G49" s="9" t="s">
        <v>158</v>
      </c>
      <c r="H49" s="11">
        <v>549</v>
      </c>
      <c r="I49" s="11">
        <v>549</v>
      </c>
    </row>
    <row r="50" spans="1:50" s="8" customFormat="1" ht="25.5" x14ac:dyDescent="0.25">
      <c r="A50" s="9" t="s">
        <v>43</v>
      </c>
      <c r="B50" s="9" t="s">
        <v>44</v>
      </c>
      <c r="C50" s="9" t="s">
        <v>73</v>
      </c>
      <c r="D50" s="9" t="s">
        <v>49</v>
      </c>
      <c r="E50" s="9" t="s">
        <v>45</v>
      </c>
      <c r="F50" s="9" t="s">
        <v>0</v>
      </c>
      <c r="G50" s="9" t="s">
        <v>0</v>
      </c>
      <c r="H50" s="16">
        <v>30471.339999999997</v>
      </c>
      <c r="I50" s="16">
        <v>30471.339999999997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s="8" customFormat="1" ht="51" x14ac:dyDescent="0.25">
      <c r="A51" s="9" t="s">
        <v>43</v>
      </c>
      <c r="B51" s="9" t="s">
        <v>44</v>
      </c>
      <c r="C51" s="9" t="s">
        <v>92</v>
      </c>
      <c r="D51" s="9" t="s">
        <v>46</v>
      </c>
      <c r="E51" s="9" t="s">
        <v>45</v>
      </c>
      <c r="F51" s="9" t="s">
        <v>182</v>
      </c>
      <c r="G51" s="9" t="s">
        <v>182</v>
      </c>
      <c r="H51" s="16">
        <v>120</v>
      </c>
      <c r="I51" s="16">
        <v>120</v>
      </c>
    </row>
    <row r="52" spans="1:50" s="8" customFormat="1" ht="25.5" x14ac:dyDescent="0.25">
      <c r="A52" s="9" t="s">
        <v>43</v>
      </c>
      <c r="B52" s="9" t="s">
        <v>44</v>
      </c>
      <c r="C52" s="9" t="s">
        <v>70</v>
      </c>
      <c r="D52" s="9" t="s">
        <v>49</v>
      </c>
      <c r="E52" s="9" t="s">
        <v>45</v>
      </c>
      <c r="F52" s="9" t="s">
        <v>3</v>
      </c>
      <c r="G52" s="9" t="s">
        <v>3</v>
      </c>
      <c r="H52" s="16">
        <v>4113.3500000000004</v>
      </c>
      <c r="I52" s="16">
        <v>4113.3500000000004</v>
      </c>
    </row>
    <row r="53" spans="1:50" s="8" customFormat="1" ht="25.5" x14ac:dyDescent="0.25">
      <c r="A53" s="9" t="s">
        <v>43</v>
      </c>
      <c r="B53" s="9" t="s">
        <v>44</v>
      </c>
      <c r="C53" s="9" t="s">
        <v>70</v>
      </c>
      <c r="D53" s="9" t="s">
        <v>49</v>
      </c>
      <c r="E53" s="9" t="s">
        <v>45</v>
      </c>
      <c r="F53" s="9" t="s">
        <v>134</v>
      </c>
      <c r="G53" s="9" t="s">
        <v>134</v>
      </c>
      <c r="H53" s="16">
        <v>4.25</v>
      </c>
      <c r="I53" s="16">
        <v>4.25</v>
      </c>
    </row>
    <row r="54" spans="1:50" s="8" customFormat="1" ht="25.5" x14ac:dyDescent="0.25">
      <c r="A54" s="9" t="s">
        <v>43</v>
      </c>
      <c r="B54" s="9" t="s">
        <v>44</v>
      </c>
      <c r="C54" s="9" t="s">
        <v>70</v>
      </c>
      <c r="D54" s="9" t="s">
        <v>49</v>
      </c>
      <c r="E54" s="9" t="s">
        <v>45</v>
      </c>
      <c r="F54" s="9" t="s">
        <v>149</v>
      </c>
      <c r="G54" s="9" t="s">
        <v>149</v>
      </c>
      <c r="H54" s="16">
        <v>844.94</v>
      </c>
      <c r="I54" s="16">
        <v>813.85</v>
      </c>
    </row>
    <row r="55" spans="1:50" s="8" customFormat="1" ht="25.5" x14ac:dyDescent="0.25">
      <c r="A55" s="9" t="s">
        <v>43</v>
      </c>
      <c r="B55" s="9" t="s">
        <v>44</v>
      </c>
      <c r="C55" s="9" t="s">
        <v>58</v>
      </c>
      <c r="D55" s="9" t="s">
        <v>48</v>
      </c>
      <c r="E55" s="9" t="s">
        <v>45</v>
      </c>
      <c r="F55" s="9" t="s">
        <v>100</v>
      </c>
      <c r="G55" s="9" t="s">
        <v>100</v>
      </c>
      <c r="H55" s="16">
        <v>174</v>
      </c>
      <c r="I55" s="16">
        <v>174</v>
      </c>
    </row>
    <row r="56" spans="1:50" s="8" customFormat="1" ht="51" x14ac:dyDescent="0.25">
      <c r="A56" s="9" t="s">
        <v>43</v>
      </c>
      <c r="B56" s="9" t="s">
        <v>44</v>
      </c>
      <c r="C56" s="9" t="s">
        <v>66</v>
      </c>
      <c r="D56" s="9" t="s">
        <v>46</v>
      </c>
      <c r="E56" s="9" t="s">
        <v>45</v>
      </c>
      <c r="F56" s="9" t="s">
        <v>144</v>
      </c>
      <c r="G56" s="9" t="s">
        <v>144</v>
      </c>
      <c r="H56" s="11">
        <v>131</v>
      </c>
      <c r="I56" s="11">
        <v>131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s="8" customFormat="1" ht="51" x14ac:dyDescent="0.25">
      <c r="A57" s="9" t="s">
        <v>43</v>
      </c>
      <c r="B57" s="9" t="s">
        <v>44</v>
      </c>
      <c r="C57" s="9" t="s">
        <v>212</v>
      </c>
      <c r="D57" s="9" t="s">
        <v>46</v>
      </c>
      <c r="E57" s="9" t="s">
        <v>45</v>
      </c>
      <c r="F57" s="9" t="s">
        <v>110</v>
      </c>
      <c r="G57" s="9" t="s">
        <v>110</v>
      </c>
      <c r="H57" s="11">
        <v>109.8</v>
      </c>
      <c r="I57" s="11">
        <v>109.8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s="8" customFormat="1" ht="25.5" x14ac:dyDescent="0.25">
      <c r="A58" s="9" t="s">
        <v>43</v>
      </c>
      <c r="B58" s="9" t="s">
        <v>44</v>
      </c>
      <c r="C58" s="9" t="s">
        <v>58</v>
      </c>
      <c r="D58" s="9" t="s">
        <v>48</v>
      </c>
      <c r="E58" s="9" t="s">
        <v>45</v>
      </c>
      <c r="F58" s="9" t="s">
        <v>23</v>
      </c>
      <c r="G58" s="9" t="s">
        <v>23</v>
      </c>
      <c r="H58" s="16">
        <v>1602.3500000000004</v>
      </c>
      <c r="I58" s="16">
        <v>1483.4000000000003</v>
      </c>
    </row>
    <row r="59" spans="1:50" s="12" customFormat="1" ht="51" x14ac:dyDescent="0.25">
      <c r="A59" s="9" t="s">
        <v>43</v>
      </c>
      <c r="B59" s="9" t="s">
        <v>44</v>
      </c>
      <c r="C59" s="9" t="s">
        <v>66</v>
      </c>
      <c r="D59" s="9" t="s">
        <v>46</v>
      </c>
      <c r="E59" s="9" t="s">
        <v>45</v>
      </c>
      <c r="F59" s="9" t="s">
        <v>102</v>
      </c>
      <c r="G59" s="9" t="s">
        <v>102</v>
      </c>
      <c r="H59" s="16">
        <v>488</v>
      </c>
      <c r="I59" s="16">
        <v>488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s="8" customFormat="1" ht="51" x14ac:dyDescent="0.25">
      <c r="A60" s="9" t="s">
        <v>43</v>
      </c>
      <c r="B60" s="9" t="s">
        <v>44</v>
      </c>
      <c r="C60" s="9" t="s">
        <v>126</v>
      </c>
      <c r="D60" s="9" t="s">
        <v>46</v>
      </c>
      <c r="E60" s="9" t="s">
        <v>45</v>
      </c>
      <c r="F60" s="9" t="s">
        <v>28</v>
      </c>
      <c r="G60" s="9" t="s">
        <v>28</v>
      </c>
      <c r="H60" s="16">
        <v>122</v>
      </c>
      <c r="I60" s="16">
        <v>122</v>
      </c>
    </row>
    <row r="61" spans="1:50" s="8" customFormat="1" ht="51" x14ac:dyDescent="0.25">
      <c r="A61" s="9" t="s">
        <v>43</v>
      </c>
      <c r="B61" s="9" t="s">
        <v>44</v>
      </c>
      <c r="C61" s="9" t="s">
        <v>59</v>
      </c>
      <c r="D61" s="9" t="s">
        <v>46</v>
      </c>
      <c r="E61" s="9" t="s">
        <v>45</v>
      </c>
      <c r="F61" s="9" t="s">
        <v>14</v>
      </c>
      <c r="G61" s="9" t="s">
        <v>14</v>
      </c>
      <c r="H61" s="16">
        <v>1427.4</v>
      </c>
      <c r="I61" s="16">
        <v>1427.4</v>
      </c>
    </row>
    <row r="62" spans="1:50" s="8" customFormat="1" ht="25.5" x14ac:dyDescent="0.25">
      <c r="A62" s="9" t="s">
        <v>43</v>
      </c>
      <c r="B62" s="9" t="s">
        <v>44</v>
      </c>
      <c r="C62" s="9" t="s">
        <v>91</v>
      </c>
      <c r="D62" s="9" t="s">
        <v>49</v>
      </c>
      <c r="E62" s="9" t="s">
        <v>45</v>
      </c>
      <c r="F62" s="9" t="s">
        <v>87</v>
      </c>
      <c r="G62" s="9" t="s">
        <v>87</v>
      </c>
      <c r="H62" s="16">
        <v>190614.72999999998</v>
      </c>
      <c r="I62" s="16">
        <v>188174.73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s="8" customFormat="1" ht="25.5" x14ac:dyDescent="0.25">
      <c r="A63" s="9" t="s">
        <v>43</v>
      </c>
      <c r="B63" s="9" t="s">
        <v>44</v>
      </c>
      <c r="C63" s="9" t="s">
        <v>218</v>
      </c>
      <c r="D63" s="9" t="s">
        <v>47</v>
      </c>
      <c r="E63" s="9" t="s">
        <v>45</v>
      </c>
      <c r="F63" s="9" t="s">
        <v>169</v>
      </c>
      <c r="G63" s="9" t="s">
        <v>169</v>
      </c>
      <c r="H63" s="11">
        <v>8540</v>
      </c>
      <c r="I63" s="11">
        <v>8540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s="8" customFormat="1" ht="51" x14ac:dyDescent="0.25">
      <c r="A64" s="9" t="s">
        <v>43</v>
      </c>
      <c r="B64" s="9" t="s">
        <v>44</v>
      </c>
      <c r="C64" s="9" t="s">
        <v>120</v>
      </c>
      <c r="D64" s="9" t="s">
        <v>46</v>
      </c>
      <c r="E64" s="9" t="s">
        <v>45</v>
      </c>
      <c r="F64" s="9" t="s">
        <v>101</v>
      </c>
      <c r="G64" s="9" t="s">
        <v>101</v>
      </c>
      <c r="H64" s="16">
        <v>110</v>
      </c>
      <c r="I64" s="16">
        <v>110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s="8" customFormat="1" ht="51" x14ac:dyDescent="0.25">
      <c r="A65" s="9" t="s">
        <v>43</v>
      </c>
      <c r="B65" s="9" t="s">
        <v>44</v>
      </c>
      <c r="C65" s="9" t="s">
        <v>219</v>
      </c>
      <c r="D65" s="9" t="s">
        <v>46</v>
      </c>
      <c r="E65" s="9" t="s">
        <v>45</v>
      </c>
      <c r="F65" s="9" t="s">
        <v>204</v>
      </c>
      <c r="G65" s="9" t="s">
        <v>204</v>
      </c>
      <c r="H65" s="11">
        <v>1703.1</v>
      </c>
      <c r="I65" s="11">
        <v>1703.1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</row>
    <row r="66" spans="1:50" s="8" customFormat="1" ht="51" x14ac:dyDescent="0.25">
      <c r="A66" s="9" t="s">
        <v>43</v>
      </c>
      <c r="B66" s="9" t="s">
        <v>44</v>
      </c>
      <c r="C66" s="9" t="s">
        <v>79</v>
      </c>
      <c r="D66" s="9" t="s">
        <v>46</v>
      </c>
      <c r="E66" s="9" t="s">
        <v>45</v>
      </c>
      <c r="F66" s="9" t="s">
        <v>114</v>
      </c>
      <c r="G66" s="9" t="s">
        <v>114</v>
      </c>
      <c r="H66" s="16">
        <v>414.39</v>
      </c>
      <c r="I66" s="16">
        <v>414.39000000000004</v>
      </c>
    </row>
    <row r="67" spans="1:50" s="8" customFormat="1" ht="25.5" x14ac:dyDescent="0.25">
      <c r="A67" s="9" t="s">
        <v>43</v>
      </c>
      <c r="B67" s="9" t="s">
        <v>44</v>
      </c>
      <c r="C67" s="9" t="s">
        <v>60</v>
      </c>
      <c r="D67" s="9" t="s">
        <v>49</v>
      </c>
      <c r="E67" s="9" t="s">
        <v>45</v>
      </c>
      <c r="F67" s="9" t="s">
        <v>4</v>
      </c>
      <c r="G67" s="9" t="s">
        <v>4</v>
      </c>
      <c r="H67" s="16">
        <v>7869.8</v>
      </c>
      <c r="I67" s="16">
        <v>7869.8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</row>
    <row r="68" spans="1:50" s="8" customFormat="1" ht="51" x14ac:dyDescent="0.25">
      <c r="A68" s="9" t="s">
        <v>43</v>
      </c>
      <c r="B68" s="9" t="s">
        <v>44</v>
      </c>
      <c r="C68" s="9" t="s">
        <v>208</v>
      </c>
      <c r="D68" s="9" t="s">
        <v>46</v>
      </c>
      <c r="E68" s="9" t="s">
        <v>45</v>
      </c>
      <c r="F68" s="9" t="s">
        <v>186</v>
      </c>
      <c r="G68" s="9" t="s">
        <v>186</v>
      </c>
      <c r="H68" s="11">
        <v>70</v>
      </c>
      <c r="I68" s="11">
        <v>70</v>
      </c>
    </row>
    <row r="69" spans="1:50" s="8" customFormat="1" ht="51" x14ac:dyDescent="0.25">
      <c r="A69" s="9" t="s">
        <v>43</v>
      </c>
      <c r="B69" s="9" t="s">
        <v>44</v>
      </c>
      <c r="C69" s="9" t="s">
        <v>92</v>
      </c>
      <c r="D69" s="9" t="s">
        <v>46</v>
      </c>
      <c r="E69" s="9" t="s">
        <v>45</v>
      </c>
      <c r="F69" s="9" t="s">
        <v>109</v>
      </c>
      <c r="G69" s="9" t="s">
        <v>109</v>
      </c>
      <c r="H69" s="16">
        <v>294.60000000000002</v>
      </c>
      <c r="I69" s="16">
        <v>294.60000000000002</v>
      </c>
    </row>
    <row r="70" spans="1:50" s="8" customFormat="1" ht="25.5" x14ac:dyDescent="0.25">
      <c r="A70" s="9" t="s">
        <v>43</v>
      </c>
      <c r="B70" s="9" t="s">
        <v>44</v>
      </c>
      <c r="C70" s="9" t="s">
        <v>75</v>
      </c>
      <c r="D70" s="9" t="s">
        <v>48</v>
      </c>
      <c r="E70" s="9" t="s">
        <v>45</v>
      </c>
      <c r="F70" s="9" t="s">
        <v>9</v>
      </c>
      <c r="G70" s="9" t="s">
        <v>9</v>
      </c>
      <c r="H70" s="11">
        <v>3021</v>
      </c>
      <c r="I70" s="11">
        <v>3021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</row>
    <row r="71" spans="1:50" s="8" customFormat="1" ht="51" x14ac:dyDescent="0.25">
      <c r="A71" s="9" t="s">
        <v>43</v>
      </c>
      <c r="B71" s="9" t="s">
        <v>44</v>
      </c>
      <c r="C71" s="9" t="s">
        <v>61</v>
      </c>
      <c r="D71" s="9" t="s">
        <v>46</v>
      </c>
      <c r="E71" s="9" t="s">
        <v>45</v>
      </c>
      <c r="F71" s="9" t="s">
        <v>146</v>
      </c>
      <c r="G71" s="9" t="s">
        <v>146</v>
      </c>
      <c r="H71" s="16">
        <v>237.9</v>
      </c>
      <c r="I71" s="16">
        <v>237.9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</row>
    <row r="72" spans="1:50" s="8" customFormat="1" ht="25.5" x14ac:dyDescent="0.25">
      <c r="A72" s="9" t="s">
        <v>43</v>
      </c>
      <c r="B72" s="9" t="s">
        <v>44</v>
      </c>
      <c r="C72" s="9" t="s">
        <v>62</v>
      </c>
      <c r="D72" s="9" t="s">
        <v>49</v>
      </c>
      <c r="E72" s="9" t="s">
        <v>45</v>
      </c>
      <c r="F72" s="9" t="s">
        <v>141</v>
      </c>
      <c r="G72" s="9" t="s">
        <v>141</v>
      </c>
      <c r="H72" s="16">
        <v>36.6</v>
      </c>
      <c r="I72" s="16">
        <v>36.6</v>
      </c>
    </row>
    <row r="73" spans="1:50" s="8" customFormat="1" ht="25.5" x14ac:dyDescent="0.25">
      <c r="A73" s="9" t="s">
        <v>43</v>
      </c>
      <c r="B73" s="9" t="s">
        <v>44</v>
      </c>
      <c r="C73" s="9" t="s">
        <v>62</v>
      </c>
      <c r="D73" s="9" t="s">
        <v>49</v>
      </c>
      <c r="E73" s="9" t="s">
        <v>45</v>
      </c>
      <c r="F73" s="9" t="s">
        <v>147</v>
      </c>
      <c r="G73" s="9" t="s">
        <v>147</v>
      </c>
      <c r="H73" s="16">
        <v>54.900000000000006</v>
      </c>
      <c r="I73" s="16">
        <v>54.900000000000006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</row>
    <row r="74" spans="1:50" s="8" customFormat="1" ht="51" x14ac:dyDescent="0.25">
      <c r="A74" s="9" t="s">
        <v>43</v>
      </c>
      <c r="B74" s="9" t="s">
        <v>44</v>
      </c>
      <c r="C74" s="9" t="s">
        <v>216</v>
      </c>
      <c r="D74" s="9" t="s">
        <v>46</v>
      </c>
      <c r="E74" s="9" t="s">
        <v>45</v>
      </c>
      <c r="F74" s="9" t="s">
        <v>142</v>
      </c>
      <c r="G74" s="9" t="s">
        <v>142</v>
      </c>
      <c r="H74" s="11">
        <v>128.66</v>
      </c>
      <c r="I74" s="11">
        <v>128.66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</row>
    <row r="75" spans="1:50" s="8" customFormat="1" ht="25.5" x14ac:dyDescent="0.25">
      <c r="A75" s="9" t="s">
        <v>43</v>
      </c>
      <c r="B75" s="9" t="s">
        <v>44</v>
      </c>
      <c r="C75" s="9" t="s">
        <v>74</v>
      </c>
      <c r="D75" s="9" t="s">
        <v>49</v>
      </c>
      <c r="E75" s="9" t="s">
        <v>45</v>
      </c>
      <c r="F75" s="9" t="s">
        <v>5</v>
      </c>
      <c r="G75" s="9" t="s">
        <v>5</v>
      </c>
      <c r="H75" s="16">
        <v>85758.68</v>
      </c>
      <c r="I75" s="16">
        <v>85758.68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s="8" customFormat="1" ht="51" x14ac:dyDescent="0.25">
      <c r="A76" s="9" t="s">
        <v>43</v>
      </c>
      <c r="B76" s="9" t="s">
        <v>44</v>
      </c>
      <c r="C76" s="9" t="s">
        <v>66</v>
      </c>
      <c r="D76" s="9" t="s">
        <v>46</v>
      </c>
      <c r="E76" s="9" t="s">
        <v>45</v>
      </c>
      <c r="F76" s="9" t="s">
        <v>154</v>
      </c>
      <c r="G76" s="9" t="s">
        <v>154</v>
      </c>
      <c r="H76" s="11">
        <v>130</v>
      </c>
      <c r="I76" s="11">
        <v>130</v>
      </c>
    </row>
    <row r="77" spans="1:50" s="8" customFormat="1" ht="51" x14ac:dyDescent="0.25">
      <c r="A77" s="9" t="str">
        <f>A76</f>
        <v>cfr. Registro IVA</v>
      </c>
      <c r="B77" s="9" t="str">
        <f>B76</f>
        <v>Direzione Generale</v>
      </c>
      <c r="C77" s="9" t="s">
        <v>64</v>
      </c>
      <c r="D77" s="9" t="s">
        <v>46</v>
      </c>
      <c r="E77" s="9" t="str">
        <f>E76</f>
        <v>AFFIDAMENTO DIRETTO</v>
      </c>
      <c r="F77" s="9" t="s">
        <v>29</v>
      </c>
      <c r="G77" s="9" t="s">
        <v>29</v>
      </c>
      <c r="H77" s="16">
        <v>517.09999999999991</v>
      </c>
      <c r="I77" s="16">
        <v>517.09999999999991</v>
      </c>
    </row>
    <row r="78" spans="1:50" s="8" customFormat="1" ht="51" x14ac:dyDescent="0.25">
      <c r="A78" s="9" t="s">
        <v>43</v>
      </c>
      <c r="B78" s="9" t="s">
        <v>44</v>
      </c>
      <c r="C78" s="9" t="s">
        <v>213</v>
      </c>
      <c r="D78" s="9" t="s">
        <v>46</v>
      </c>
      <c r="E78" s="9" t="s">
        <v>45</v>
      </c>
      <c r="F78" s="9" t="s">
        <v>148</v>
      </c>
      <c r="G78" s="9" t="s">
        <v>148</v>
      </c>
      <c r="H78" s="11">
        <v>1398.12</v>
      </c>
      <c r="I78" s="11">
        <v>1398.1200000000001</v>
      </c>
    </row>
    <row r="79" spans="1:50" s="8" customFormat="1" ht="51" x14ac:dyDescent="0.25">
      <c r="A79" s="9" t="s">
        <v>43</v>
      </c>
      <c r="B79" s="9" t="s">
        <v>44</v>
      </c>
      <c r="C79" s="9" t="s">
        <v>219</v>
      </c>
      <c r="D79" s="9" t="s">
        <v>46</v>
      </c>
      <c r="E79" s="9" t="s">
        <v>45</v>
      </c>
      <c r="F79" s="9" t="s">
        <v>168</v>
      </c>
      <c r="G79" s="9" t="s">
        <v>168</v>
      </c>
      <c r="H79" s="11">
        <v>58999.199999999997</v>
      </c>
      <c r="I79" s="11">
        <v>58999.199999999997</v>
      </c>
    </row>
    <row r="80" spans="1:50" s="8" customFormat="1" ht="51" x14ac:dyDescent="0.25">
      <c r="A80" s="9" t="s">
        <v>43</v>
      </c>
      <c r="B80" s="9" t="s">
        <v>44</v>
      </c>
      <c r="C80" s="9" t="s">
        <v>83</v>
      </c>
      <c r="D80" s="9" t="s">
        <v>46</v>
      </c>
      <c r="E80" s="9" t="s">
        <v>45</v>
      </c>
      <c r="F80" s="9" t="s">
        <v>117</v>
      </c>
      <c r="G80" s="9" t="s">
        <v>117</v>
      </c>
      <c r="H80" s="16">
        <v>93.56</v>
      </c>
      <c r="I80" s="16">
        <v>93.56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</row>
    <row r="81" spans="1:50" s="8" customFormat="1" ht="51" x14ac:dyDescent="0.25">
      <c r="A81" s="9" t="s">
        <v>43</v>
      </c>
      <c r="B81" s="9" t="s">
        <v>44</v>
      </c>
      <c r="C81" s="9" t="s">
        <v>83</v>
      </c>
      <c r="D81" s="9" t="s">
        <v>46</v>
      </c>
      <c r="E81" s="9" t="s">
        <v>45</v>
      </c>
      <c r="F81" s="9" t="s">
        <v>106</v>
      </c>
      <c r="G81" s="9" t="s">
        <v>106</v>
      </c>
      <c r="H81" s="16">
        <v>1175</v>
      </c>
      <c r="I81" s="16">
        <v>1175</v>
      </c>
    </row>
    <row r="82" spans="1:50" s="8" customFormat="1" ht="51" x14ac:dyDescent="0.25">
      <c r="A82" s="9" t="s">
        <v>43</v>
      </c>
      <c r="B82" s="9" t="s">
        <v>44</v>
      </c>
      <c r="C82" s="9" t="s">
        <v>66</v>
      </c>
      <c r="D82" s="9" t="s">
        <v>46</v>
      </c>
      <c r="E82" s="9" t="s">
        <v>45</v>
      </c>
      <c r="F82" s="9" t="s">
        <v>191</v>
      </c>
      <c r="G82" s="9" t="s">
        <v>191</v>
      </c>
      <c r="H82" s="11">
        <v>55</v>
      </c>
      <c r="I82" s="11">
        <v>55</v>
      </c>
    </row>
    <row r="83" spans="1:50" s="8" customFormat="1" ht="51" x14ac:dyDescent="0.25">
      <c r="A83" s="9" t="s">
        <v>43</v>
      </c>
      <c r="B83" s="9" t="s">
        <v>44</v>
      </c>
      <c r="C83" s="9" t="s">
        <v>76</v>
      </c>
      <c r="D83" s="9" t="s">
        <v>46</v>
      </c>
      <c r="E83" s="9" t="s">
        <v>45</v>
      </c>
      <c r="F83" s="9" t="s">
        <v>31</v>
      </c>
      <c r="G83" s="9" t="s">
        <v>31</v>
      </c>
      <c r="H83" s="16">
        <v>964</v>
      </c>
      <c r="I83" s="16">
        <v>964</v>
      </c>
    </row>
    <row r="84" spans="1:50" s="8" customFormat="1" ht="51" x14ac:dyDescent="0.25">
      <c r="A84" s="24" t="s">
        <v>43</v>
      </c>
      <c r="B84" s="24" t="s">
        <v>44</v>
      </c>
      <c r="C84" s="24" t="s">
        <v>88</v>
      </c>
      <c r="D84" s="24" t="s">
        <v>46</v>
      </c>
      <c r="E84" s="24" t="s">
        <v>45</v>
      </c>
      <c r="F84" s="24" t="s">
        <v>161</v>
      </c>
      <c r="G84" s="24" t="s">
        <v>161</v>
      </c>
      <c r="H84" s="11">
        <v>21960</v>
      </c>
      <c r="I84" s="11">
        <v>21960</v>
      </c>
    </row>
    <row r="85" spans="1:50" s="8" customFormat="1" ht="51" x14ac:dyDescent="0.25">
      <c r="A85" s="9" t="s">
        <v>43</v>
      </c>
      <c r="B85" s="9" t="s">
        <v>44</v>
      </c>
      <c r="C85" s="9" t="s">
        <v>214</v>
      </c>
      <c r="D85" s="9" t="s">
        <v>46</v>
      </c>
      <c r="E85" s="9" t="s">
        <v>45</v>
      </c>
      <c r="F85" s="9" t="s">
        <v>174</v>
      </c>
      <c r="G85" s="9" t="s">
        <v>174</v>
      </c>
      <c r="H85" s="11">
        <v>11858.29</v>
      </c>
      <c r="I85" s="11">
        <v>11858.29</v>
      </c>
    </row>
    <row r="86" spans="1:50" s="8" customFormat="1" ht="51" x14ac:dyDescent="0.25">
      <c r="A86" s="9" t="s">
        <v>43</v>
      </c>
      <c r="B86" s="9" t="s">
        <v>44</v>
      </c>
      <c r="C86" s="9" t="s">
        <v>66</v>
      </c>
      <c r="D86" s="9" t="s">
        <v>46</v>
      </c>
      <c r="E86" s="9" t="s">
        <v>45</v>
      </c>
      <c r="F86" s="9" t="s">
        <v>185</v>
      </c>
      <c r="G86" s="9" t="s">
        <v>185</v>
      </c>
      <c r="H86" s="11">
        <v>47.5</v>
      </c>
      <c r="I86" s="11">
        <v>47.5</v>
      </c>
    </row>
    <row r="87" spans="1:50" s="8" customFormat="1" ht="25.5" x14ac:dyDescent="0.25">
      <c r="A87" s="9" t="s">
        <v>43</v>
      </c>
      <c r="B87" s="9" t="s">
        <v>44</v>
      </c>
      <c r="C87" s="9" t="s">
        <v>132</v>
      </c>
      <c r="D87" s="9" t="s">
        <v>49</v>
      </c>
      <c r="E87" s="9" t="s">
        <v>45</v>
      </c>
      <c r="F87" s="9" t="s">
        <v>195</v>
      </c>
      <c r="G87" s="9" t="s">
        <v>195</v>
      </c>
      <c r="H87" s="16">
        <v>9913.8799999999992</v>
      </c>
      <c r="I87" s="16">
        <v>8903.2199999999993</v>
      </c>
    </row>
    <row r="88" spans="1:50" s="8" customFormat="1" ht="51" x14ac:dyDescent="0.25">
      <c r="A88" s="9" t="s">
        <v>43</v>
      </c>
      <c r="B88" s="9" t="s">
        <v>44</v>
      </c>
      <c r="C88" s="9" t="s">
        <v>219</v>
      </c>
      <c r="D88" s="9" t="s">
        <v>46</v>
      </c>
      <c r="E88" s="9" t="s">
        <v>45</v>
      </c>
      <c r="F88" s="9" t="s">
        <v>180</v>
      </c>
      <c r="G88" s="9" t="s">
        <v>180</v>
      </c>
      <c r="H88" s="11">
        <v>6090.24</v>
      </c>
      <c r="I88" s="11">
        <v>6090.24</v>
      </c>
    </row>
    <row r="89" spans="1:50" s="8" customFormat="1" ht="51" x14ac:dyDescent="0.25">
      <c r="A89" s="9" t="s">
        <v>43</v>
      </c>
      <c r="B89" s="9" t="s">
        <v>44</v>
      </c>
      <c r="C89" s="9" t="s">
        <v>121</v>
      </c>
      <c r="D89" s="9" t="s">
        <v>46</v>
      </c>
      <c r="E89" s="9" t="s">
        <v>45</v>
      </c>
      <c r="F89" s="9" t="s">
        <v>108</v>
      </c>
      <c r="G89" s="9" t="s">
        <v>108</v>
      </c>
      <c r="H89" s="11">
        <v>8381</v>
      </c>
      <c r="I89" s="11">
        <v>8381</v>
      </c>
    </row>
    <row r="90" spans="1:50" s="8" customFormat="1" ht="51" x14ac:dyDescent="0.25">
      <c r="A90" s="9" t="s">
        <v>43</v>
      </c>
      <c r="B90" s="9" t="s">
        <v>44</v>
      </c>
      <c r="C90" s="9" t="s">
        <v>219</v>
      </c>
      <c r="D90" s="9" t="s">
        <v>46</v>
      </c>
      <c r="E90" s="9" t="s">
        <v>45</v>
      </c>
      <c r="F90" s="9" t="s">
        <v>171</v>
      </c>
      <c r="G90" s="9" t="s">
        <v>171</v>
      </c>
      <c r="H90" s="11">
        <v>800</v>
      </c>
      <c r="I90" s="11">
        <v>800</v>
      </c>
    </row>
    <row r="91" spans="1:50" s="8" customFormat="1" ht="51" x14ac:dyDescent="0.25">
      <c r="A91" s="9" t="s">
        <v>43</v>
      </c>
      <c r="B91" s="9" t="s">
        <v>44</v>
      </c>
      <c r="C91" s="9" t="s">
        <v>52</v>
      </c>
      <c r="D91" s="9" t="s">
        <v>46</v>
      </c>
      <c r="E91" s="9" t="s">
        <v>45</v>
      </c>
      <c r="F91" s="9" t="s">
        <v>6</v>
      </c>
      <c r="G91" s="9" t="s">
        <v>6</v>
      </c>
      <c r="H91" s="16">
        <v>19</v>
      </c>
      <c r="I91" s="16">
        <v>19</v>
      </c>
    </row>
    <row r="92" spans="1:50" s="8" customFormat="1" ht="51" x14ac:dyDescent="0.25">
      <c r="A92" s="9" t="s">
        <v>43</v>
      </c>
      <c r="B92" s="9" t="s">
        <v>44</v>
      </c>
      <c r="C92" s="9" t="s">
        <v>92</v>
      </c>
      <c r="D92" s="9" t="s">
        <v>46</v>
      </c>
      <c r="E92" s="9" t="s">
        <v>45</v>
      </c>
      <c r="F92" s="9" t="s">
        <v>163</v>
      </c>
      <c r="G92" s="9" t="s">
        <v>163</v>
      </c>
      <c r="H92" s="16">
        <v>555.76</v>
      </c>
      <c r="I92" s="16">
        <v>555.76</v>
      </c>
    </row>
    <row r="93" spans="1:50" s="8" customFormat="1" ht="25.5" x14ac:dyDescent="0.25">
      <c r="A93" s="9" t="s">
        <v>43</v>
      </c>
      <c r="B93" s="9" t="s">
        <v>44</v>
      </c>
      <c r="C93" s="9" t="s">
        <v>77</v>
      </c>
      <c r="D93" s="9" t="s">
        <v>49</v>
      </c>
      <c r="E93" s="9" t="s">
        <v>45</v>
      </c>
      <c r="F93" s="9" t="s">
        <v>21</v>
      </c>
      <c r="G93" s="9" t="s">
        <v>21</v>
      </c>
      <c r="H93" s="16">
        <v>71655.679999999993</v>
      </c>
      <c r="I93" s="16">
        <v>71655.680000000008</v>
      </c>
    </row>
    <row r="94" spans="1:50" s="8" customFormat="1" ht="51" x14ac:dyDescent="0.25">
      <c r="A94" s="9" t="s">
        <v>43</v>
      </c>
      <c r="B94" s="9" t="s">
        <v>44</v>
      </c>
      <c r="C94" s="9" t="s">
        <v>75</v>
      </c>
      <c r="D94" s="9" t="s">
        <v>46</v>
      </c>
      <c r="E94" s="9" t="s">
        <v>45</v>
      </c>
      <c r="F94" s="9" t="s">
        <v>139</v>
      </c>
      <c r="G94" s="9" t="s">
        <v>139</v>
      </c>
      <c r="H94" s="11">
        <v>1830</v>
      </c>
      <c r="I94" s="11">
        <v>1830</v>
      </c>
    </row>
    <row r="95" spans="1:50" s="8" customFormat="1" ht="51" x14ac:dyDescent="0.25">
      <c r="A95" s="9" t="s">
        <v>43</v>
      </c>
      <c r="B95" s="9" t="s">
        <v>44</v>
      </c>
      <c r="C95" s="9" t="s">
        <v>129</v>
      </c>
      <c r="D95" s="9" t="s">
        <v>46</v>
      </c>
      <c r="E95" s="9" t="s">
        <v>45</v>
      </c>
      <c r="F95" s="9" t="s">
        <v>27</v>
      </c>
      <c r="G95" s="9" t="s">
        <v>27</v>
      </c>
      <c r="H95" s="11">
        <v>829.6</v>
      </c>
      <c r="I95" s="11">
        <v>829.6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</row>
    <row r="96" spans="1:50" s="8" customFormat="1" ht="51" x14ac:dyDescent="0.25">
      <c r="A96" s="9" t="s">
        <v>43</v>
      </c>
      <c r="B96" s="9" t="s">
        <v>44</v>
      </c>
      <c r="C96" s="9" t="s">
        <v>129</v>
      </c>
      <c r="D96" s="9" t="s">
        <v>46</v>
      </c>
      <c r="E96" s="9" t="s">
        <v>45</v>
      </c>
      <c r="F96" s="9" t="s">
        <v>193</v>
      </c>
      <c r="G96" s="9" t="s">
        <v>193</v>
      </c>
      <c r="H96" s="11">
        <v>434.6</v>
      </c>
      <c r="I96" s="11">
        <v>434.6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</row>
    <row r="97" spans="1:50" s="8" customFormat="1" ht="51" x14ac:dyDescent="0.25">
      <c r="A97" s="9" t="s">
        <v>43</v>
      </c>
      <c r="B97" s="9" t="s">
        <v>44</v>
      </c>
      <c r="C97" s="9" t="s">
        <v>63</v>
      </c>
      <c r="D97" s="9" t="s">
        <v>46</v>
      </c>
      <c r="E97" s="9" t="s">
        <v>45</v>
      </c>
      <c r="F97" s="9" t="s">
        <v>200</v>
      </c>
      <c r="G97" s="9" t="s">
        <v>200</v>
      </c>
      <c r="H97" s="11">
        <v>300.12</v>
      </c>
      <c r="I97" s="11">
        <v>300.12</v>
      </c>
    </row>
    <row r="98" spans="1:50" s="8" customFormat="1" ht="51" x14ac:dyDescent="0.25">
      <c r="A98" s="9" t="s">
        <v>43</v>
      </c>
      <c r="B98" s="9" t="s">
        <v>44</v>
      </c>
      <c r="C98" s="9" t="s">
        <v>63</v>
      </c>
      <c r="D98" s="9" t="s">
        <v>46</v>
      </c>
      <c r="E98" s="9" t="s">
        <v>45</v>
      </c>
      <c r="F98" s="9" t="s">
        <v>140</v>
      </c>
      <c r="G98" s="9" t="s">
        <v>140</v>
      </c>
      <c r="H98" s="11">
        <v>350</v>
      </c>
      <c r="I98" s="11">
        <v>350</v>
      </c>
    </row>
    <row r="99" spans="1:50" s="8" customFormat="1" ht="51" x14ac:dyDescent="0.25">
      <c r="A99" s="9" t="s">
        <v>43</v>
      </c>
      <c r="B99" s="9" t="s">
        <v>44</v>
      </c>
      <c r="C99" s="9" t="s">
        <v>209</v>
      </c>
      <c r="D99" s="9" t="s">
        <v>46</v>
      </c>
      <c r="E99" s="9" t="s">
        <v>45</v>
      </c>
      <c r="F99" s="9" t="s">
        <v>189</v>
      </c>
      <c r="G99" s="9" t="s">
        <v>189</v>
      </c>
      <c r="H99" s="11">
        <v>75</v>
      </c>
      <c r="I99" s="11">
        <v>75</v>
      </c>
    </row>
    <row r="100" spans="1:50" s="8" customFormat="1" ht="51" x14ac:dyDescent="0.25">
      <c r="A100" s="9" t="s">
        <v>43</v>
      </c>
      <c r="B100" s="9" t="s">
        <v>44</v>
      </c>
      <c r="C100" s="9" t="s">
        <v>64</v>
      </c>
      <c r="D100" s="9" t="s">
        <v>46</v>
      </c>
      <c r="E100" s="9" t="s">
        <v>45</v>
      </c>
      <c r="F100" s="9" t="s">
        <v>138</v>
      </c>
      <c r="G100" s="9" t="s">
        <v>138</v>
      </c>
      <c r="H100" s="11">
        <v>55.029999999999994</v>
      </c>
      <c r="I100" s="11">
        <v>55.03</v>
      </c>
    </row>
    <row r="101" spans="1:50" s="8" customFormat="1" ht="25.5" x14ac:dyDescent="0.25">
      <c r="A101" s="9" t="s">
        <v>43</v>
      </c>
      <c r="B101" s="9" t="s">
        <v>44</v>
      </c>
      <c r="C101" s="9" t="s">
        <v>77</v>
      </c>
      <c r="D101" s="9" t="s">
        <v>49</v>
      </c>
      <c r="E101" s="9" t="s">
        <v>45</v>
      </c>
      <c r="F101" s="9" t="s">
        <v>205</v>
      </c>
      <c r="G101" s="9" t="s">
        <v>205</v>
      </c>
      <c r="H101" s="16">
        <v>35433.17</v>
      </c>
      <c r="I101" s="16">
        <v>35433.17</v>
      </c>
    </row>
    <row r="102" spans="1:50" s="8" customFormat="1" ht="51" x14ac:dyDescent="0.25">
      <c r="A102" s="9" t="s">
        <v>43</v>
      </c>
      <c r="B102" s="9" t="s">
        <v>44</v>
      </c>
      <c r="C102" s="24" t="s">
        <v>209</v>
      </c>
      <c r="D102" s="9" t="s">
        <v>46</v>
      </c>
      <c r="E102" s="9" t="s">
        <v>45</v>
      </c>
      <c r="F102" s="9" t="s">
        <v>167</v>
      </c>
      <c r="G102" s="9" t="s">
        <v>167</v>
      </c>
      <c r="H102" s="16">
        <v>263.25</v>
      </c>
      <c r="I102" s="16">
        <v>263.25</v>
      </c>
    </row>
    <row r="103" spans="1:50" s="8" customFormat="1" ht="51" x14ac:dyDescent="0.25">
      <c r="A103" s="9" t="s">
        <v>43</v>
      </c>
      <c r="B103" s="9" t="s">
        <v>44</v>
      </c>
      <c r="C103" s="9" t="s">
        <v>126</v>
      </c>
      <c r="D103" s="9" t="s">
        <v>46</v>
      </c>
      <c r="E103" s="9" t="s">
        <v>45</v>
      </c>
      <c r="F103" s="9" t="s">
        <v>197</v>
      </c>
      <c r="G103" s="9" t="s">
        <v>197</v>
      </c>
      <c r="H103" s="16">
        <v>1073.5999999999999</v>
      </c>
      <c r="I103" s="16">
        <v>1073.5999999999999</v>
      </c>
    </row>
    <row r="104" spans="1:50" s="12" customFormat="1" ht="51" x14ac:dyDescent="0.25">
      <c r="A104" s="9" t="s">
        <v>43</v>
      </c>
      <c r="B104" s="9" t="s">
        <v>44</v>
      </c>
      <c r="C104" s="24" t="s">
        <v>219</v>
      </c>
      <c r="D104" s="9" t="s">
        <v>46</v>
      </c>
      <c r="E104" s="9" t="s">
        <v>45</v>
      </c>
      <c r="F104" s="9" t="s">
        <v>194</v>
      </c>
      <c r="G104" s="9" t="s">
        <v>194</v>
      </c>
      <c r="H104" s="16">
        <v>800</v>
      </c>
      <c r="I104" s="16">
        <v>800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s="12" customFormat="1" ht="25.5" x14ac:dyDescent="0.25">
      <c r="A105" s="9" t="s">
        <v>43</v>
      </c>
      <c r="B105" s="9" t="s">
        <v>44</v>
      </c>
      <c r="C105" s="9" t="s">
        <v>78</v>
      </c>
      <c r="D105" s="9" t="s">
        <v>49</v>
      </c>
      <c r="E105" s="9" t="s">
        <v>45</v>
      </c>
      <c r="F105" s="9" t="s">
        <v>143</v>
      </c>
      <c r="G105" s="9" t="s">
        <v>143</v>
      </c>
      <c r="H105" s="16">
        <v>1637.39</v>
      </c>
      <c r="I105" s="16">
        <v>1637.3899999999999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s="8" customFormat="1" ht="51" x14ac:dyDescent="0.25">
      <c r="A106" s="10" t="s">
        <v>43</v>
      </c>
      <c r="B106" s="9" t="s">
        <v>44</v>
      </c>
      <c r="C106" s="9" t="s">
        <v>219</v>
      </c>
      <c r="D106" s="9" t="s">
        <v>46</v>
      </c>
      <c r="E106" s="9" t="s">
        <v>45</v>
      </c>
      <c r="F106" s="9" t="s">
        <v>181</v>
      </c>
      <c r="G106" s="9" t="s">
        <v>181</v>
      </c>
      <c r="H106" s="11">
        <v>800</v>
      </c>
      <c r="I106" s="11">
        <v>800</v>
      </c>
    </row>
    <row r="107" spans="1:50" s="8" customFormat="1" ht="51" x14ac:dyDescent="0.25">
      <c r="A107" s="10" t="s">
        <v>43</v>
      </c>
      <c r="B107" s="9" t="s">
        <v>44</v>
      </c>
      <c r="C107" s="9" t="s">
        <v>126</v>
      </c>
      <c r="D107" s="9" t="s">
        <v>46</v>
      </c>
      <c r="E107" s="9" t="s">
        <v>45</v>
      </c>
      <c r="F107" s="9" t="s">
        <v>112</v>
      </c>
      <c r="G107" s="9" t="s">
        <v>112</v>
      </c>
      <c r="H107" s="16">
        <v>183</v>
      </c>
      <c r="I107" s="16">
        <v>183</v>
      </c>
    </row>
    <row r="108" spans="1:50" s="13" customFormat="1" ht="51" x14ac:dyDescent="0.25">
      <c r="A108" s="10" t="s">
        <v>43</v>
      </c>
      <c r="B108" s="9" t="s">
        <v>44</v>
      </c>
      <c r="C108" s="9" t="s">
        <v>66</v>
      </c>
      <c r="D108" s="9" t="s">
        <v>46</v>
      </c>
      <c r="E108" s="9" t="s">
        <v>45</v>
      </c>
      <c r="F108" s="9" t="s">
        <v>192</v>
      </c>
      <c r="G108" s="9" t="s">
        <v>192</v>
      </c>
      <c r="H108" s="16">
        <v>150</v>
      </c>
      <c r="I108" s="16">
        <v>150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</row>
    <row r="109" spans="1:50" s="8" customFormat="1" ht="51" x14ac:dyDescent="0.25">
      <c r="A109" s="10" t="s">
        <v>43</v>
      </c>
      <c r="B109" s="9" t="s">
        <v>44</v>
      </c>
      <c r="C109" s="9" t="s">
        <v>66</v>
      </c>
      <c r="D109" s="9" t="s">
        <v>46</v>
      </c>
      <c r="E109" s="9" t="s">
        <v>45</v>
      </c>
      <c r="F109" s="9" t="s">
        <v>84</v>
      </c>
      <c r="G109" s="9" t="s">
        <v>84</v>
      </c>
      <c r="H109" s="16">
        <v>418</v>
      </c>
      <c r="I109" s="16">
        <v>418</v>
      </c>
    </row>
    <row r="110" spans="1:50" ht="51" x14ac:dyDescent="0.25">
      <c r="A110" s="10" t="s">
        <v>43</v>
      </c>
      <c r="B110" s="9" t="s">
        <v>44</v>
      </c>
      <c r="C110" s="9" t="s">
        <v>66</v>
      </c>
      <c r="D110" s="9" t="s">
        <v>46</v>
      </c>
      <c r="E110" s="9" t="s">
        <v>45</v>
      </c>
      <c r="F110" s="9" t="s">
        <v>176</v>
      </c>
      <c r="G110" s="9" t="s">
        <v>176</v>
      </c>
      <c r="H110" s="16">
        <v>55</v>
      </c>
      <c r="I110" s="16">
        <v>55</v>
      </c>
    </row>
    <row r="111" spans="1:50" ht="51" x14ac:dyDescent="0.25">
      <c r="A111" s="10" t="s">
        <v>43</v>
      </c>
      <c r="B111" s="9" t="s">
        <v>44</v>
      </c>
      <c r="C111" s="9" t="s">
        <v>66</v>
      </c>
      <c r="D111" s="9" t="s">
        <v>46</v>
      </c>
      <c r="E111" s="9" t="s">
        <v>45</v>
      </c>
      <c r="F111" s="9" t="s">
        <v>187</v>
      </c>
      <c r="G111" s="9" t="s">
        <v>187</v>
      </c>
      <c r="H111" s="16">
        <v>24</v>
      </c>
      <c r="I111" s="16">
        <v>24</v>
      </c>
    </row>
    <row r="112" spans="1:50" ht="25.5" x14ac:dyDescent="0.25">
      <c r="A112" s="9" t="s">
        <v>43</v>
      </c>
      <c r="B112" s="9" t="s">
        <v>44</v>
      </c>
      <c r="C112" s="9" t="s">
        <v>65</v>
      </c>
      <c r="D112" s="9" t="s">
        <v>49</v>
      </c>
      <c r="E112" s="9" t="s">
        <v>45</v>
      </c>
      <c r="F112" s="9" t="s">
        <v>198</v>
      </c>
      <c r="G112" s="9" t="s">
        <v>198</v>
      </c>
      <c r="H112" s="16">
        <v>262.3</v>
      </c>
      <c r="I112" s="16">
        <v>262.3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51" x14ac:dyDescent="0.25">
      <c r="A113" s="9" t="s">
        <v>43</v>
      </c>
      <c r="B113" s="9" t="s">
        <v>44</v>
      </c>
      <c r="C113" s="9" t="s">
        <v>66</v>
      </c>
      <c r="D113" s="9" t="s">
        <v>46</v>
      </c>
      <c r="E113" s="9" t="s">
        <v>45</v>
      </c>
      <c r="F113" s="9" t="s">
        <v>119</v>
      </c>
      <c r="G113" s="9" t="s">
        <v>119</v>
      </c>
      <c r="H113" s="16">
        <v>875</v>
      </c>
      <c r="I113" s="16">
        <v>700</v>
      </c>
    </row>
    <row r="114" spans="1:50" ht="51" x14ac:dyDescent="0.25">
      <c r="A114" s="10" t="s">
        <v>43</v>
      </c>
      <c r="B114" s="9" t="s">
        <v>44</v>
      </c>
      <c r="C114" s="9" t="s">
        <v>126</v>
      </c>
      <c r="D114" s="9" t="s">
        <v>46</v>
      </c>
      <c r="E114" s="9" t="s">
        <v>45</v>
      </c>
      <c r="F114" s="9" t="s">
        <v>184</v>
      </c>
      <c r="G114" s="9" t="s">
        <v>184</v>
      </c>
      <c r="H114" s="16">
        <v>305</v>
      </c>
      <c r="I114" s="16">
        <v>305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38.25" x14ac:dyDescent="0.25">
      <c r="A115" s="9" t="s">
        <v>43</v>
      </c>
      <c r="B115" s="9" t="s">
        <v>44</v>
      </c>
      <c r="C115" s="9" t="s">
        <v>81</v>
      </c>
      <c r="D115" s="9" t="s">
        <v>49</v>
      </c>
      <c r="E115" s="9" t="s">
        <v>45</v>
      </c>
      <c r="F115" s="9" t="s">
        <v>8</v>
      </c>
      <c r="G115" s="9" t="s">
        <v>8</v>
      </c>
      <c r="H115" s="16">
        <v>291.82</v>
      </c>
      <c r="I115" s="16">
        <v>291.82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25.5" x14ac:dyDescent="0.25">
      <c r="A116" s="9" t="s">
        <v>43</v>
      </c>
      <c r="B116" s="9" t="s">
        <v>44</v>
      </c>
      <c r="C116" s="9" t="s">
        <v>123</v>
      </c>
      <c r="D116" s="9" t="s">
        <v>49</v>
      </c>
      <c r="E116" s="9" t="s">
        <v>45</v>
      </c>
      <c r="F116" s="9" t="s">
        <v>97</v>
      </c>
      <c r="G116" s="9" t="s">
        <v>97</v>
      </c>
      <c r="H116" s="16">
        <v>453.84000000000003</v>
      </c>
      <c r="I116" s="16">
        <v>453.84000000000003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51" x14ac:dyDescent="0.25">
      <c r="A117" s="9" t="s">
        <v>43</v>
      </c>
      <c r="B117" s="9" t="s">
        <v>44</v>
      </c>
      <c r="C117" s="9" t="s">
        <v>92</v>
      </c>
      <c r="D117" s="9" t="s">
        <v>46</v>
      </c>
      <c r="E117" s="9" t="s">
        <v>45</v>
      </c>
      <c r="F117" s="9" t="s">
        <v>155</v>
      </c>
      <c r="G117" s="9" t="s">
        <v>155</v>
      </c>
      <c r="H117" s="16">
        <v>372</v>
      </c>
      <c r="I117" s="16">
        <v>372</v>
      </c>
    </row>
    <row r="118" spans="1:50" ht="38.25" x14ac:dyDescent="0.25">
      <c r="A118" s="10" t="s">
        <v>43</v>
      </c>
      <c r="B118" s="9" t="s">
        <v>44</v>
      </c>
      <c r="C118" s="9" t="s">
        <v>93</v>
      </c>
      <c r="D118" s="9" t="s">
        <v>49</v>
      </c>
      <c r="E118" s="9" t="s">
        <v>45</v>
      </c>
      <c r="F118" s="9" t="s">
        <v>133</v>
      </c>
      <c r="G118" s="9" t="s">
        <v>133</v>
      </c>
      <c r="H118" s="16">
        <v>42843.960000000006</v>
      </c>
      <c r="I118" s="16">
        <v>42843.960000000006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51" x14ac:dyDescent="0.25">
      <c r="A119" s="9" t="s">
        <v>43</v>
      </c>
      <c r="B119" s="9" t="s">
        <v>44</v>
      </c>
      <c r="C119" s="9" t="s">
        <v>92</v>
      </c>
      <c r="D119" s="9" t="s">
        <v>46</v>
      </c>
      <c r="E119" s="9" t="s">
        <v>45</v>
      </c>
      <c r="F119" s="9" t="s">
        <v>172</v>
      </c>
      <c r="G119" s="9" t="s">
        <v>172</v>
      </c>
      <c r="H119" s="16">
        <v>197.5</v>
      </c>
      <c r="I119" s="16">
        <v>197.5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38.25" x14ac:dyDescent="0.25">
      <c r="A120" s="9" t="s">
        <v>43</v>
      </c>
      <c r="B120" s="9" t="s">
        <v>44</v>
      </c>
      <c r="C120" s="9" t="s">
        <v>124</v>
      </c>
      <c r="D120" s="9" t="s">
        <v>49</v>
      </c>
      <c r="E120" s="9" t="s">
        <v>45</v>
      </c>
      <c r="F120" s="9" t="s">
        <v>116</v>
      </c>
      <c r="G120" s="9" t="s">
        <v>116</v>
      </c>
      <c r="H120" s="16">
        <v>15453.98</v>
      </c>
      <c r="I120" s="16">
        <v>15453.980000000001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51" x14ac:dyDescent="0.25">
      <c r="A121" s="9" t="s">
        <v>43</v>
      </c>
      <c r="B121" s="9" t="s">
        <v>44</v>
      </c>
      <c r="C121" s="9" t="s">
        <v>79</v>
      </c>
      <c r="D121" s="9" t="s">
        <v>46</v>
      </c>
      <c r="E121" s="9" t="s">
        <v>45</v>
      </c>
      <c r="F121" s="9" t="s">
        <v>199</v>
      </c>
      <c r="G121" s="9" t="s">
        <v>199</v>
      </c>
      <c r="H121" s="16">
        <v>17308.45</v>
      </c>
      <c r="I121" s="16">
        <v>17308.45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51" x14ac:dyDescent="0.25">
      <c r="A122" s="9" t="s">
        <v>43</v>
      </c>
      <c r="B122" s="9" t="s">
        <v>44</v>
      </c>
      <c r="C122" s="9" t="s">
        <v>63</v>
      </c>
      <c r="D122" s="9" t="s">
        <v>46</v>
      </c>
      <c r="E122" s="9" t="s">
        <v>45</v>
      </c>
      <c r="F122" s="9" t="s">
        <v>137</v>
      </c>
      <c r="G122" s="9" t="s">
        <v>137</v>
      </c>
      <c r="H122" s="16">
        <v>895.31</v>
      </c>
      <c r="I122" s="16">
        <v>895.31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25.5" x14ac:dyDescent="0.25">
      <c r="A123" s="9" t="s">
        <v>43</v>
      </c>
      <c r="B123" s="9" t="s">
        <v>44</v>
      </c>
      <c r="C123" s="9" t="s">
        <v>80</v>
      </c>
      <c r="D123" s="9" t="s">
        <v>47</v>
      </c>
      <c r="E123" s="9" t="s">
        <v>45</v>
      </c>
      <c r="F123" s="9" t="s">
        <v>10</v>
      </c>
      <c r="G123" s="9" t="s">
        <v>10</v>
      </c>
      <c r="H123" s="16">
        <v>2973</v>
      </c>
      <c r="I123" s="16">
        <v>2973</v>
      </c>
    </row>
    <row r="124" spans="1:50" s="8" customFormat="1" ht="25.5" x14ac:dyDescent="0.25">
      <c r="A124" s="9" t="s">
        <v>43</v>
      </c>
      <c r="B124" s="9" t="s">
        <v>44</v>
      </c>
      <c r="C124" s="9" t="s">
        <v>88</v>
      </c>
      <c r="D124" s="9" t="s">
        <v>49</v>
      </c>
      <c r="E124" s="9" t="s">
        <v>45</v>
      </c>
      <c r="F124" s="9" t="s">
        <v>17</v>
      </c>
      <c r="G124" s="9" t="s">
        <v>17</v>
      </c>
      <c r="H124" s="16">
        <v>23586.639999999999</v>
      </c>
      <c r="I124" s="16">
        <v>23586.639999999999</v>
      </c>
    </row>
    <row r="125" spans="1:50" ht="25.5" x14ac:dyDescent="0.25">
      <c r="A125" s="9" t="s">
        <v>43</v>
      </c>
      <c r="B125" s="9" t="s">
        <v>44</v>
      </c>
      <c r="C125" s="9" t="s">
        <v>67</v>
      </c>
      <c r="D125" s="9" t="s">
        <v>49</v>
      </c>
      <c r="E125" s="9" t="s">
        <v>45</v>
      </c>
      <c r="F125" s="9" t="s">
        <v>26</v>
      </c>
      <c r="G125" s="9" t="s">
        <v>26</v>
      </c>
      <c r="H125" s="16">
        <v>16494.400000000001</v>
      </c>
      <c r="I125" s="16">
        <v>16494.400000000001</v>
      </c>
    </row>
    <row r="126" spans="1:50" ht="51" x14ac:dyDescent="0.25">
      <c r="A126" s="9" t="s">
        <v>43</v>
      </c>
      <c r="B126" s="9" t="s">
        <v>44</v>
      </c>
      <c r="C126" s="9" t="s">
        <v>66</v>
      </c>
      <c r="D126" s="9" t="s">
        <v>46</v>
      </c>
      <c r="E126" s="9" t="s">
        <v>45</v>
      </c>
      <c r="F126" s="9" t="s">
        <v>152</v>
      </c>
      <c r="G126" s="9" t="s">
        <v>152</v>
      </c>
      <c r="H126" s="16">
        <v>36.5</v>
      </c>
      <c r="I126" s="16">
        <v>36.5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25.5" x14ac:dyDescent="0.25">
      <c r="A127" s="9" t="s">
        <v>43</v>
      </c>
      <c r="B127" s="9" t="s">
        <v>44</v>
      </c>
      <c r="C127" s="9" t="s">
        <v>68</v>
      </c>
      <c r="D127" s="9" t="s">
        <v>49</v>
      </c>
      <c r="E127" s="9" t="s">
        <v>45</v>
      </c>
      <c r="F127" s="9" t="s">
        <v>11</v>
      </c>
      <c r="G127" s="9" t="s">
        <v>11</v>
      </c>
      <c r="H127" s="16">
        <v>15.49</v>
      </c>
      <c r="I127" s="16">
        <v>15.49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51" x14ac:dyDescent="0.25">
      <c r="A128" s="9" t="s">
        <v>43</v>
      </c>
      <c r="B128" s="9" t="s">
        <v>44</v>
      </c>
      <c r="C128" s="9" t="s">
        <v>217</v>
      </c>
      <c r="D128" s="9" t="s">
        <v>46</v>
      </c>
      <c r="E128" s="9" t="s">
        <v>45</v>
      </c>
      <c r="F128" s="9" t="s">
        <v>196</v>
      </c>
      <c r="G128" s="9" t="s">
        <v>196</v>
      </c>
      <c r="H128" s="11">
        <v>2479.8900000000003</v>
      </c>
      <c r="I128" s="11">
        <v>2479.8900000000003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51" x14ac:dyDescent="0.25">
      <c r="A129" s="9" t="s">
        <v>43</v>
      </c>
      <c r="B129" s="9" t="s">
        <v>44</v>
      </c>
      <c r="C129" s="9" t="s">
        <v>66</v>
      </c>
      <c r="D129" s="9" t="s">
        <v>46</v>
      </c>
      <c r="E129" s="9" t="s">
        <v>45</v>
      </c>
      <c r="F129" s="9" t="s">
        <v>166</v>
      </c>
      <c r="G129" s="9" t="s">
        <v>166</v>
      </c>
      <c r="H129" s="16">
        <v>28.5</v>
      </c>
      <c r="I129" s="16">
        <v>28.5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51" x14ac:dyDescent="0.25">
      <c r="A130" s="9" t="s">
        <v>43</v>
      </c>
      <c r="B130" s="9" t="s">
        <v>44</v>
      </c>
      <c r="C130" s="9" t="s">
        <v>66</v>
      </c>
      <c r="D130" s="9" t="s">
        <v>46</v>
      </c>
      <c r="E130" s="9" t="s">
        <v>45</v>
      </c>
      <c r="F130" s="9" t="s">
        <v>157</v>
      </c>
      <c r="G130" s="9" t="s">
        <v>157</v>
      </c>
      <c r="H130" s="16">
        <v>53</v>
      </c>
      <c r="I130" s="16">
        <v>53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51" x14ac:dyDescent="0.25">
      <c r="A131" s="9" t="s">
        <v>43</v>
      </c>
      <c r="B131" s="9" t="s">
        <v>44</v>
      </c>
      <c r="C131" s="9" t="s">
        <v>130</v>
      </c>
      <c r="D131" s="9" t="s">
        <v>46</v>
      </c>
      <c r="E131" s="9" t="s">
        <v>45</v>
      </c>
      <c r="F131" s="9" t="s">
        <v>98</v>
      </c>
      <c r="G131" s="9" t="s">
        <v>98</v>
      </c>
      <c r="H131" s="16">
        <v>75.649999999999991</v>
      </c>
      <c r="I131" s="16">
        <v>75.649999999999991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25.5" x14ac:dyDescent="0.25">
      <c r="A132" s="10" t="s">
        <v>43</v>
      </c>
      <c r="B132" s="9" t="s">
        <v>44</v>
      </c>
      <c r="C132" s="9" t="s">
        <v>94</v>
      </c>
      <c r="D132" s="9" t="s">
        <v>47</v>
      </c>
      <c r="E132" s="9" t="s">
        <v>45</v>
      </c>
      <c r="F132" s="9" t="s">
        <v>145</v>
      </c>
      <c r="G132" s="9" t="s">
        <v>145</v>
      </c>
      <c r="H132" s="16">
        <v>13117.439999999999</v>
      </c>
      <c r="I132" s="16">
        <v>13117.439999999999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51" x14ac:dyDescent="0.25">
      <c r="A133" s="10" t="s">
        <v>43</v>
      </c>
      <c r="B133" s="9" t="s">
        <v>44</v>
      </c>
      <c r="C133" s="9" t="s">
        <v>129</v>
      </c>
      <c r="D133" s="9" t="s">
        <v>46</v>
      </c>
      <c r="E133" s="9" t="s">
        <v>45</v>
      </c>
      <c r="F133" s="9" t="s">
        <v>160</v>
      </c>
      <c r="G133" s="9" t="s">
        <v>160</v>
      </c>
      <c r="H133" s="11">
        <v>1372</v>
      </c>
      <c r="I133" s="11">
        <v>1372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25.5" x14ac:dyDescent="0.25">
      <c r="A134" s="10" t="s">
        <v>43</v>
      </c>
      <c r="B134" s="9" t="s">
        <v>44</v>
      </c>
      <c r="C134" s="9" t="s">
        <v>70</v>
      </c>
      <c r="D134" s="9" t="s">
        <v>49</v>
      </c>
      <c r="E134" s="9" t="s">
        <v>45</v>
      </c>
      <c r="F134" s="9" t="s">
        <v>12</v>
      </c>
      <c r="G134" s="9" t="s">
        <v>12</v>
      </c>
      <c r="H134" s="16">
        <v>7642.6500000000005</v>
      </c>
      <c r="I134" s="16">
        <v>7642.6500000000005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51" x14ac:dyDescent="0.25">
      <c r="A135" s="10" t="s">
        <v>43</v>
      </c>
      <c r="B135" s="9" t="s">
        <v>44</v>
      </c>
      <c r="C135" s="9" t="s">
        <v>52</v>
      </c>
      <c r="D135" s="9" t="s">
        <v>46</v>
      </c>
      <c r="E135" s="9" t="s">
        <v>45</v>
      </c>
      <c r="F135" s="9" t="s">
        <v>30</v>
      </c>
      <c r="G135" s="9" t="s">
        <v>30</v>
      </c>
      <c r="H135" s="16">
        <v>401.79</v>
      </c>
      <c r="I135" s="16">
        <v>401.78999999999996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51" x14ac:dyDescent="0.25">
      <c r="A136" s="10" t="s">
        <v>43</v>
      </c>
      <c r="B136" s="9" t="s">
        <v>44</v>
      </c>
      <c r="C136" s="9" t="s">
        <v>79</v>
      </c>
      <c r="D136" s="9" t="s">
        <v>46</v>
      </c>
      <c r="E136" s="9" t="s">
        <v>45</v>
      </c>
      <c r="F136" s="9" t="s">
        <v>202</v>
      </c>
      <c r="G136" s="9" t="s">
        <v>202</v>
      </c>
      <c r="H136" s="11">
        <v>13912.71</v>
      </c>
      <c r="I136" s="11">
        <v>13912.710000000001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s="8" customFormat="1" ht="25.5" x14ac:dyDescent="0.25">
      <c r="A137" s="9" t="s">
        <v>43</v>
      </c>
      <c r="B137" s="9" t="s">
        <v>44</v>
      </c>
      <c r="C137" s="14" t="s">
        <v>71</v>
      </c>
      <c r="D137" s="9" t="s">
        <v>49</v>
      </c>
      <c r="E137" s="9" t="s">
        <v>45</v>
      </c>
      <c r="F137" s="9" t="s">
        <v>19</v>
      </c>
      <c r="G137" s="9" t="s">
        <v>19</v>
      </c>
      <c r="H137" s="16">
        <v>6344</v>
      </c>
      <c r="I137" s="16">
        <v>6344</v>
      </c>
    </row>
    <row r="138" spans="1:50" ht="25.5" x14ac:dyDescent="0.25">
      <c r="A138" s="9" t="s">
        <v>43</v>
      </c>
      <c r="B138" s="9" t="s">
        <v>44</v>
      </c>
      <c r="C138" s="9" t="s">
        <v>207</v>
      </c>
      <c r="D138" s="9" t="s">
        <v>49</v>
      </c>
      <c r="E138" s="9" t="s">
        <v>45</v>
      </c>
      <c r="F138" s="9" t="s">
        <v>13</v>
      </c>
      <c r="G138" s="9" t="s">
        <v>13</v>
      </c>
      <c r="H138" s="16">
        <v>4711.6399999999994</v>
      </c>
      <c r="I138" s="16">
        <v>4711.6399999999994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25.5" x14ac:dyDescent="0.25">
      <c r="A139" s="10" t="s">
        <v>43</v>
      </c>
      <c r="B139" s="9" t="s">
        <v>44</v>
      </c>
      <c r="C139" s="9" t="s">
        <v>75</v>
      </c>
      <c r="D139" s="9" t="s">
        <v>47</v>
      </c>
      <c r="E139" s="9" t="s">
        <v>45</v>
      </c>
      <c r="F139" s="9" t="s">
        <v>162</v>
      </c>
      <c r="G139" s="9" t="s">
        <v>162</v>
      </c>
      <c r="H139" s="11">
        <v>253.27</v>
      </c>
      <c r="I139" s="11">
        <v>253.27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25.5" x14ac:dyDescent="0.25">
      <c r="A140" s="9" t="s">
        <v>43</v>
      </c>
      <c r="B140" s="9" t="s">
        <v>44</v>
      </c>
      <c r="C140" s="9" t="s">
        <v>69</v>
      </c>
      <c r="D140" s="9" t="s">
        <v>49</v>
      </c>
      <c r="E140" s="9" t="s">
        <v>45</v>
      </c>
      <c r="F140" s="9" t="s">
        <v>7</v>
      </c>
      <c r="G140" s="9" t="s">
        <v>7</v>
      </c>
      <c r="H140" s="16">
        <v>8912.9000000000015</v>
      </c>
      <c r="I140" s="16">
        <v>8912.9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51" x14ac:dyDescent="0.25">
      <c r="A141" s="10" t="s">
        <v>43</v>
      </c>
      <c r="B141" s="9" t="s">
        <v>44</v>
      </c>
      <c r="C141" s="9" t="s">
        <v>52</v>
      </c>
      <c r="D141" s="9" t="s">
        <v>46</v>
      </c>
      <c r="E141" s="9" t="s">
        <v>45</v>
      </c>
      <c r="F141" s="9" t="s">
        <v>22</v>
      </c>
      <c r="G141" s="9" t="s">
        <v>22</v>
      </c>
      <c r="H141" s="16">
        <v>409.51</v>
      </c>
      <c r="I141" s="16">
        <v>409.51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x14ac:dyDescent="0.25">
      <c r="H142" s="15"/>
      <c r="I142" s="15"/>
    </row>
    <row r="143" spans="1:50" x14ac:dyDescent="0.25">
      <c r="H143" s="15"/>
      <c r="I143" s="15"/>
    </row>
    <row r="144" spans="1:50" x14ac:dyDescent="0.25">
      <c r="I144" s="22"/>
    </row>
  </sheetData>
  <autoFilter ref="A8:I141" xr:uid="{B29DB67B-3C49-4A4E-94E9-2F5BD1C42AFA}"/>
  <mergeCells count="1"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Matergia</cp:lastModifiedBy>
  <cp:lastPrinted>2026-02-06T08:58:23Z</cp:lastPrinted>
  <dcterms:created xsi:type="dcterms:W3CDTF">2023-02-22T11:48:00Z</dcterms:created>
  <dcterms:modified xsi:type="dcterms:W3CDTF">2026-02-09T14:18:08Z</dcterms:modified>
</cp:coreProperties>
</file>